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0.172\M.Kozik\Moje dokumenty\sesje\sesja 20\uchwaly\XX 101 26 zmiany w budżecie\"/>
    </mc:Choice>
  </mc:AlternateContent>
  <xr:revisionPtr revIDLastSave="0" documentId="13_ncr:1_{89F772F9-4925-489B-9578-18D2DB6A77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ałącznik nr 1 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40" i="1"/>
  <c r="E40" i="1"/>
  <c r="E46" i="1" s="1"/>
  <c r="E39" i="1" l="1"/>
  <c r="E38" i="1" s="1"/>
  <c r="F11" i="1"/>
  <c r="E9" i="1"/>
  <c r="E8" i="1" s="1"/>
  <c r="E7" i="1" s="1"/>
  <c r="E11" i="1" s="1"/>
  <c r="F48" i="1" l="1"/>
  <c r="F13" i="1" l="1"/>
</calcChain>
</file>

<file path=xl/sharedStrings.xml><?xml version="1.0" encoding="utf-8"?>
<sst xmlns="http://schemas.openxmlformats.org/spreadsheetml/2006/main" count="37" uniqueCount="27">
  <si>
    <t>§</t>
  </si>
  <si>
    <t>DOCHODY</t>
  </si>
  <si>
    <t xml:space="preserve">Dział </t>
  </si>
  <si>
    <t xml:space="preserve">Rozdział </t>
  </si>
  <si>
    <t xml:space="preserve">Nazwa </t>
  </si>
  <si>
    <t xml:space="preserve">Zwiększenie </t>
  </si>
  <si>
    <t xml:space="preserve">Zmniejszenie </t>
  </si>
  <si>
    <t xml:space="preserve">Razem dochody </t>
  </si>
  <si>
    <t xml:space="preserve">                                                                                                                   </t>
  </si>
  <si>
    <t xml:space="preserve">WYDATKI </t>
  </si>
  <si>
    <t xml:space="preserve"> Załącznik Nr  1  do Uchwały</t>
  </si>
  <si>
    <t xml:space="preserve"> Rady  Powiatu  Świdwińskiego </t>
  </si>
  <si>
    <t xml:space="preserve"> Załącznik Nr  2  do Uchwały</t>
  </si>
  <si>
    <t>w tym na wydatki inwestycyjne</t>
  </si>
  <si>
    <t>w tym dochody majątkowe</t>
  </si>
  <si>
    <t>Pozostała działalność</t>
  </si>
  <si>
    <t xml:space="preserve">Razem wydatki </t>
  </si>
  <si>
    <t>Środki na dofinansowanie własnych zadań bieżących gmin, powiatów (związków gmin, związków powiatowo-gminnych, związków powiatów), samorządów województw, pozyskane z innych źródeł</t>
  </si>
  <si>
    <t>OŚWIATA I WYCHOWANIE</t>
  </si>
  <si>
    <t>Zakup usług pozostałych</t>
  </si>
  <si>
    <t>Starostwo Powiatowe w Świdwinie "Erasmus+"</t>
  </si>
  <si>
    <t>Składki na ubezpieczenia społeczne</t>
  </si>
  <si>
    <t>Składki na Fundusz Pracy</t>
  </si>
  <si>
    <t>Wynagrodzenia bezosobowe</t>
  </si>
  <si>
    <t>Różne opłaty i składki</t>
  </si>
  <si>
    <t>"Erasmus+" Zespół Szkół w Połczynie-Zdroju</t>
  </si>
  <si>
    <t xml:space="preserve">  Nr XX/101/26 z dnia 29 stycznia 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</si>
</sst>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#,##0.00;[Red]#,##0.00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u/>
      <sz val="11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name val="Times New Roman"/>
      <family val="1"/>
      <charset val="238"/>
    </font>
    <font>
      <i/>
      <sz val="10.5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u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horizontal="right" vertical="center"/>
    </xf>
    <xf numFmtId="3" fontId="11" fillId="0" borderId="0" xfId="0" applyNumberFormat="1" applyFont="1"/>
    <xf numFmtId="0" fontId="11" fillId="0" borderId="0" xfId="0" applyFont="1" applyAlignment="1">
      <alignment horizontal="right"/>
    </xf>
    <xf numFmtId="164" fontId="5" fillId="0" borderId="0" xfId="0" applyNumberFormat="1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165" fontId="11" fillId="0" borderId="0" xfId="0" applyNumberFormat="1" applyFont="1"/>
    <xf numFmtId="165" fontId="6" fillId="0" borderId="0" xfId="0" applyNumberFormat="1" applyFont="1"/>
    <xf numFmtId="0" fontId="7" fillId="0" borderId="5" xfId="0" applyFont="1" applyBorder="1" applyAlignment="1">
      <alignment vertical="center"/>
    </xf>
    <xf numFmtId="165" fontId="7" fillId="0" borderId="5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165" fontId="11" fillId="0" borderId="5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165" fontId="7" fillId="0" borderId="5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right" vertical="center"/>
    </xf>
    <xf numFmtId="165" fontId="2" fillId="0" borderId="8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165" fontId="1" fillId="0" borderId="8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5" fontId="11" fillId="0" borderId="3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65" fontId="11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3" fontId="11" fillId="0" borderId="0" xfId="0" applyNumberFormat="1" applyFont="1" applyAlignment="1">
      <alignment vertical="center"/>
    </xf>
    <xf numFmtId="0" fontId="14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/>
    </xf>
    <xf numFmtId="165" fontId="1" fillId="0" borderId="5" xfId="0" applyNumberFormat="1" applyFont="1" applyBorder="1" applyAlignment="1">
      <alignment horizontal="right" vertical="center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165" fontId="14" fillId="0" borderId="3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165" fontId="1" fillId="0" borderId="8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left"/>
    </xf>
  </cellXfs>
  <cellStyles count="3">
    <cellStyle name="Normalny" xfId="0" builtinId="0"/>
    <cellStyle name="Normalny 4 3" xfId="1" xr:uid="{00000000-0005-0000-0000-000001000000}"/>
    <cellStyle name="Normalny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topLeftCell="A43" workbookViewId="0">
      <selection activeCell="D18" sqref="D18"/>
    </sheetView>
  </sheetViews>
  <sheetFormatPr defaultRowHeight="14.4"/>
  <cols>
    <col min="1" max="2" width="8.6640625" style="1" customWidth="1"/>
    <col min="3" max="3" width="8.109375" style="1" customWidth="1"/>
    <col min="4" max="4" width="78.5546875" style="1" customWidth="1"/>
    <col min="5" max="6" width="14.6640625" style="25" customWidth="1"/>
  </cols>
  <sheetData>
    <row r="1" spans="1:6">
      <c r="F1" s="26" t="s">
        <v>10</v>
      </c>
    </row>
    <row r="2" spans="1:6">
      <c r="F2" s="26" t="s">
        <v>11</v>
      </c>
    </row>
    <row r="3" spans="1:6">
      <c r="F3" s="26" t="s">
        <v>26</v>
      </c>
    </row>
    <row r="4" spans="1:6">
      <c r="D4" s="2" t="s">
        <v>1</v>
      </c>
    </row>
    <row r="5" spans="1:6">
      <c r="A5" s="3" t="s">
        <v>2</v>
      </c>
      <c r="B5" s="3" t="s">
        <v>3</v>
      </c>
      <c r="C5" s="3" t="s">
        <v>0</v>
      </c>
      <c r="D5" s="4" t="s">
        <v>4</v>
      </c>
      <c r="E5" s="27" t="s">
        <v>5</v>
      </c>
      <c r="F5" s="28" t="s">
        <v>6</v>
      </c>
    </row>
    <row r="6" spans="1:6">
      <c r="A6" s="5"/>
      <c r="B6" s="5"/>
      <c r="C6" s="5"/>
      <c r="D6" s="6"/>
      <c r="E6" s="29"/>
      <c r="F6" s="30"/>
    </row>
    <row r="7" spans="1:6" s="10" customFormat="1">
      <c r="A7" s="42">
        <v>801</v>
      </c>
      <c r="B7" s="43"/>
      <c r="C7" s="44"/>
      <c r="D7" s="35" t="s">
        <v>18</v>
      </c>
      <c r="E7" s="45">
        <f>E8</f>
        <v>179736</v>
      </c>
      <c r="F7" s="45">
        <v>0</v>
      </c>
    </row>
    <row r="8" spans="1:6" s="10" customFormat="1">
      <c r="A8" s="46"/>
      <c r="B8" s="47">
        <v>80195</v>
      </c>
      <c r="C8" s="48"/>
      <c r="D8" s="49" t="s">
        <v>15</v>
      </c>
      <c r="E8" s="50">
        <f>E9</f>
        <v>179736</v>
      </c>
      <c r="F8" s="51">
        <v>0</v>
      </c>
    </row>
    <row r="9" spans="1:6" s="52" customFormat="1">
      <c r="A9" s="21"/>
      <c r="B9" s="22"/>
      <c r="C9" s="23"/>
      <c r="D9" s="65" t="s">
        <v>20</v>
      </c>
      <c r="E9" s="31">
        <f>E10</f>
        <v>179736</v>
      </c>
      <c r="F9" s="32"/>
    </row>
    <row r="10" spans="1:6" s="10" customFormat="1" ht="41.4">
      <c r="A10" s="53"/>
      <c r="B10" s="54"/>
      <c r="C10" s="24">
        <v>2701</v>
      </c>
      <c r="D10" s="66" t="s">
        <v>17</v>
      </c>
      <c r="E10" s="55">
        <v>179736</v>
      </c>
      <c r="F10" s="56"/>
    </row>
    <row r="11" spans="1:6" s="7" customFormat="1">
      <c r="A11" s="35"/>
      <c r="B11" s="35"/>
      <c r="C11" s="35"/>
      <c r="D11" s="57" t="s">
        <v>7</v>
      </c>
      <c r="E11" s="58">
        <f>E7</f>
        <v>179736</v>
      </c>
      <c r="F11" s="58">
        <f>F7</f>
        <v>0</v>
      </c>
    </row>
    <row r="12" spans="1:6" s="7" customFormat="1">
      <c r="A12" s="59"/>
      <c r="B12" s="59"/>
      <c r="C12" s="59"/>
      <c r="D12" s="59" t="s">
        <v>14</v>
      </c>
      <c r="E12" s="60">
        <v>0</v>
      </c>
      <c r="F12" s="60">
        <v>0</v>
      </c>
    </row>
    <row r="13" spans="1:6" s="12" customFormat="1">
      <c r="A13" s="61"/>
      <c r="B13" s="61"/>
      <c r="C13" s="61"/>
      <c r="D13" s="61"/>
      <c r="E13" s="62"/>
      <c r="F13" s="41">
        <f>E11-F11</f>
        <v>179736</v>
      </c>
    </row>
    <row r="31" spans="1:6" s="13" customFormat="1">
      <c r="A31" s="1"/>
      <c r="B31" s="1"/>
      <c r="C31" s="1"/>
      <c r="D31" s="1"/>
      <c r="E31" s="25"/>
      <c r="F31" s="34"/>
    </row>
    <row r="32" spans="1:6">
      <c r="A32" s="16"/>
      <c r="B32" s="16"/>
      <c r="C32" s="16"/>
      <c r="D32" s="16"/>
      <c r="E32" s="33"/>
      <c r="F32" s="26" t="s">
        <v>12</v>
      </c>
    </row>
    <row r="33" spans="1:9">
      <c r="A33" s="16"/>
      <c r="B33" s="16"/>
      <c r="C33" s="16"/>
      <c r="D33" s="16"/>
      <c r="E33" s="33"/>
      <c r="F33" s="26" t="s">
        <v>11</v>
      </c>
    </row>
    <row r="34" spans="1:9">
      <c r="A34" s="16"/>
      <c r="B34" s="16"/>
      <c r="C34" s="16"/>
      <c r="D34" s="16"/>
      <c r="E34" s="33"/>
      <c r="F34" s="26" t="s">
        <v>26</v>
      </c>
    </row>
    <row r="35" spans="1:9" s="7" customFormat="1">
      <c r="A35" s="1" t="s">
        <v>8</v>
      </c>
      <c r="B35" s="1"/>
      <c r="C35" s="1"/>
      <c r="D35" s="2" t="s">
        <v>9</v>
      </c>
      <c r="E35" s="25"/>
    </row>
    <row r="36" spans="1:9" s="9" customFormat="1">
      <c r="A36" s="3" t="s">
        <v>2</v>
      </c>
      <c r="B36" s="3" t="s">
        <v>3</v>
      </c>
      <c r="C36" s="3" t="s">
        <v>0</v>
      </c>
      <c r="D36" s="4" t="s">
        <v>4</v>
      </c>
      <c r="E36" s="27" t="s">
        <v>5</v>
      </c>
      <c r="F36" s="28" t="s">
        <v>6</v>
      </c>
      <c r="I36" s="20"/>
    </row>
    <row r="37" spans="1:9" s="17" customFormat="1" ht="12" customHeight="1">
      <c r="A37" s="5"/>
      <c r="B37" s="5"/>
      <c r="C37" s="5"/>
      <c r="D37" s="6"/>
      <c r="E37" s="29"/>
      <c r="F37" s="30"/>
    </row>
    <row r="38" spans="1:9" s="7" customFormat="1" ht="18" customHeight="1">
      <c r="A38" s="42">
        <v>801</v>
      </c>
      <c r="B38" s="43"/>
      <c r="C38" s="44"/>
      <c r="D38" s="35" t="s">
        <v>18</v>
      </c>
      <c r="E38" s="45">
        <f>E39</f>
        <v>179736</v>
      </c>
      <c r="F38" s="45">
        <v>0</v>
      </c>
    </row>
    <row r="39" spans="1:9" s="7" customFormat="1">
      <c r="A39" s="46"/>
      <c r="B39" s="47">
        <v>80195</v>
      </c>
      <c r="C39" s="48"/>
      <c r="D39" s="49" t="s">
        <v>15</v>
      </c>
      <c r="E39" s="50">
        <f>E40</f>
        <v>179736</v>
      </c>
      <c r="F39" s="51">
        <v>0</v>
      </c>
    </row>
    <row r="40" spans="1:9" s="75" customFormat="1" ht="19.5" customHeight="1">
      <c r="A40" s="71"/>
      <c r="B40" s="72"/>
      <c r="C40" s="73"/>
      <c r="D40" s="65" t="s">
        <v>25</v>
      </c>
      <c r="E40" s="74">
        <f>SUM(E41:E45)</f>
        <v>179736</v>
      </c>
      <c r="F40" s="74">
        <f>SUM(F41:F45)</f>
        <v>0</v>
      </c>
    </row>
    <row r="41" spans="1:9" s="7" customFormat="1">
      <c r="A41" s="67"/>
      <c r="B41" s="68"/>
      <c r="C41" s="77">
        <v>4111</v>
      </c>
      <c r="D41" s="69" t="s">
        <v>21</v>
      </c>
      <c r="E41" s="55">
        <v>2599</v>
      </c>
      <c r="F41" s="76"/>
    </row>
    <row r="42" spans="1:9" s="7" customFormat="1">
      <c r="A42" s="67"/>
      <c r="B42" s="68"/>
      <c r="C42" s="77">
        <v>4121</v>
      </c>
      <c r="D42" s="79" t="s">
        <v>22</v>
      </c>
      <c r="E42" s="55">
        <v>370</v>
      </c>
      <c r="F42" s="76"/>
    </row>
    <row r="43" spans="1:9" s="7" customFormat="1">
      <c r="A43" s="67"/>
      <c r="B43" s="68"/>
      <c r="C43" s="77">
        <v>4171</v>
      </c>
      <c r="D43" s="79" t="s">
        <v>23</v>
      </c>
      <c r="E43" s="55">
        <v>15120</v>
      </c>
      <c r="F43" s="76"/>
    </row>
    <row r="44" spans="1:9" s="7" customFormat="1">
      <c r="A44" s="67"/>
      <c r="B44" s="68"/>
      <c r="C44" s="14">
        <v>4301</v>
      </c>
      <c r="D44" s="15" t="s">
        <v>19</v>
      </c>
      <c r="E44" s="70">
        <v>159754</v>
      </c>
      <c r="F44" s="70"/>
    </row>
    <row r="45" spans="1:9" s="7" customFormat="1">
      <c r="A45" s="67"/>
      <c r="B45" s="68"/>
      <c r="C45" s="78">
        <v>4431</v>
      </c>
      <c r="D45" s="69" t="s">
        <v>24</v>
      </c>
      <c r="E45" s="70">
        <v>1893</v>
      </c>
      <c r="F45" s="70"/>
    </row>
    <row r="46" spans="1:9" s="10" customFormat="1" ht="21" customHeight="1">
      <c r="A46" s="35"/>
      <c r="B46" s="35"/>
      <c r="C46" s="35"/>
      <c r="D46" s="35" t="s">
        <v>16</v>
      </c>
      <c r="E46" s="36">
        <f>E40</f>
        <v>179736</v>
      </c>
      <c r="F46" s="36">
        <f>F40</f>
        <v>0</v>
      </c>
    </row>
    <row r="47" spans="1:9" s="10" customFormat="1" ht="18.75" customHeight="1">
      <c r="A47" s="37"/>
      <c r="B47" s="37"/>
      <c r="C47" s="37"/>
      <c r="D47" s="37" t="s">
        <v>13</v>
      </c>
      <c r="E47" s="38">
        <v>0</v>
      </c>
      <c r="F47" s="38">
        <v>0</v>
      </c>
    </row>
    <row r="48" spans="1:9" s="10" customFormat="1">
      <c r="A48" s="39"/>
      <c r="B48" s="39"/>
      <c r="C48" s="39"/>
      <c r="D48" s="39"/>
      <c r="E48" s="40"/>
      <c r="F48" s="41">
        <f>E46-F46</f>
        <v>179736</v>
      </c>
    </row>
    <row r="49" spans="1:10" s="10" customFormat="1">
      <c r="A49" s="61"/>
      <c r="B49" s="61"/>
      <c r="C49" s="61"/>
      <c r="D49" s="63"/>
      <c r="E49" s="62"/>
      <c r="F49" s="62"/>
      <c r="G49" s="61"/>
      <c r="H49" s="61"/>
      <c r="I49" s="61"/>
      <c r="J49" s="64"/>
    </row>
    <row r="50" spans="1:10" s="11" customFormat="1">
      <c r="A50" s="16"/>
      <c r="B50" s="16"/>
      <c r="C50" s="16"/>
      <c r="D50" s="19"/>
      <c r="E50" s="33"/>
      <c r="F50" s="33"/>
      <c r="G50" s="8"/>
      <c r="H50" s="8"/>
      <c r="I50" s="8"/>
      <c r="J50" s="18"/>
    </row>
    <row r="51" spans="1:10" s="11" customFormat="1">
      <c r="A51" s="16"/>
      <c r="B51" s="16"/>
      <c r="C51" s="16"/>
      <c r="D51" s="19"/>
      <c r="E51" s="33"/>
      <c r="F51" s="33"/>
      <c r="G51" s="8"/>
      <c r="H51" s="8"/>
      <c r="I51" s="8"/>
      <c r="J51" s="18"/>
    </row>
    <row r="52" spans="1:10" s="11" customFormat="1">
      <c r="A52" s="16"/>
      <c r="B52" s="16"/>
      <c r="C52" s="16"/>
      <c r="D52" s="19"/>
      <c r="E52" s="33"/>
      <c r="F52" s="33"/>
      <c r="G52" s="8"/>
      <c r="H52" s="8"/>
      <c r="I52" s="8"/>
      <c r="J52" s="18"/>
    </row>
  </sheetData>
  <pageMargins left="0.70866141732283472" right="0.70866141732283472" top="0.98425196850393704" bottom="0.70866141732283472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AniaB</dc:creator>
  <cp:lastModifiedBy>Marta Kozik</cp:lastModifiedBy>
  <cp:lastPrinted>2026-01-19T07:27:59Z</cp:lastPrinted>
  <dcterms:created xsi:type="dcterms:W3CDTF">2019-10-11T12:09:38Z</dcterms:created>
  <dcterms:modified xsi:type="dcterms:W3CDTF">2026-01-20T13:02:32Z</dcterms:modified>
</cp:coreProperties>
</file>