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E87" i="1"/>
  <c r="F81" i="1"/>
  <c r="E81" i="1"/>
  <c r="E80" i="1" s="1"/>
  <c r="F80" i="1"/>
  <c r="F50" i="1" l="1"/>
  <c r="F49" i="1"/>
  <c r="E50" i="1"/>
  <c r="E49" i="1"/>
  <c r="F51" i="1"/>
  <c r="F47" i="1"/>
  <c r="E47" i="1"/>
  <c r="F46" i="1"/>
  <c r="E46" i="1"/>
  <c r="E44" i="1"/>
  <c r="E43" i="1" s="1"/>
  <c r="E8" i="1"/>
  <c r="E7" i="1" s="1"/>
  <c r="F16" i="1"/>
  <c r="E16" i="1"/>
  <c r="F12" i="1" l="1"/>
  <c r="F11" i="1" s="1"/>
  <c r="F15" i="1" s="1"/>
  <c r="E12" i="1"/>
  <c r="E11" i="1" s="1"/>
  <c r="E15" i="1" s="1"/>
  <c r="F79" i="1" l="1"/>
  <c r="E79" i="1"/>
  <c r="F17" i="1" l="1"/>
</calcChain>
</file>

<file path=xl/sharedStrings.xml><?xml version="1.0" encoding="utf-8"?>
<sst xmlns="http://schemas.openxmlformats.org/spreadsheetml/2006/main" count="57" uniqueCount="34">
  <si>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</si>
  <si>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</si>
  <si>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</si>
  <si>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</si>
  <si>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</si>
  <si>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</si>
  <si>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</si>
  <si>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</si>
  <si>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</si>
  <si>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</si>
  <si>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</si>
  <si>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</si>
  <si>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</si>
  <si>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</si>
  <si>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</si>
  <si>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Załącznik Nr  3  do Uchwały</t>
  </si>
  <si>
    <t>PRZENIESIENIA PLANOWANYCH WYDATKÓW</t>
  </si>
  <si>
    <t>Razem przeniesienia</t>
  </si>
  <si>
    <t>Dotacje celowe otrzymane z budżetu państwa na zadania bieżące z zakresu administracji</t>
  </si>
  <si>
    <t xml:space="preserve">rządowej oraz inne zadania zlecone ustawami realizowane przez powiat </t>
  </si>
  <si>
    <t>Zakup materiałów i wyposażenia</t>
  </si>
  <si>
    <t>DZIAŁALNOŚĆ USŁUGOWA</t>
  </si>
  <si>
    <t>Nadzór budowlany</t>
  </si>
  <si>
    <t>Gospodarka gruntami i nieruchomościami</t>
  </si>
  <si>
    <t>GOSPODARKA MIESZKANIOWA</t>
  </si>
  <si>
    <t>Nr 85/258/21 dnia 03.08.2021r.</t>
  </si>
  <si>
    <t>Zakup usług remontowych</t>
  </si>
  <si>
    <t>POMOC SPOŁECZNA</t>
  </si>
  <si>
    <t>Domy pomocy społecznej</t>
  </si>
  <si>
    <t>Dom Pomocy Społecznej w Modrzewcu</t>
  </si>
  <si>
    <t>Zwrot dotacji oraz płatności wykorzystanych niezgodnie z przeznaczeniem lub wykorzystanych z naruszeniem</t>
  </si>
  <si>
    <t>z naruszeniem procedur, o których mowa w art.184 ustawy, pobranych nienależnie lub w nadmiernej wysokości</t>
  </si>
  <si>
    <t>procedur, o których mowa w art.184 ustawy, pobranych nienależnie lub w nadmiernej wysokości</t>
  </si>
  <si>
    <t xml:space="preserve">Odsetki od dotacji oraz płatności wykorzystanych niezgodnie z przeznaczeniem lub wykorzystanych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</si>
</sst>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 applyAlignment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0" fontId="5" fillId="0" borderId="0" xfId="0" applyFont="1"/>
    <xf numFmtId="164" fontId="2" fillId="0" borderId="0" xfId="0" applyNumberFormat="1" applyFont="1" applyBorder="1" applyAlignment="1"/>
    <xf numFmtId="0" fontId="1" fillId="0" borderId="8" xfId="0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0" fontId="6" fillId="0" borderId="7" xfId="0" applyFont="1" applyBorder="1"/>
    <xf numFmtId="164" fontId="1" fillId="0" borderId="0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164" fontId="2" fillId="0" borderId="9" xfId="0" applyNumberFormat="1" applyFont="1" applyBorder="1" applyAlignment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2" xfId="0" applyFont="1" applyBorder="1" applyAlignment="1"/>
    <xf numFmtId="0" fontId="1" fillId="0" borderId="6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8" fillId="0" borderId="7" xfId="0" applyFont="1" applyBorder="1" applyAlignment="1"/>
    <xf numFmtId="0" fontId="8" fillId="0" borderId="9" xfId="0" applyFont="1" applyBorder="1" applyAlignment="1"/>
    <xf numFmtId="164" fontId="8" fillId="0" borderId="7" xfId="0" applyNumberFormat="1" applyFont="1" applyBorder="1" applyAlignment="1">
      <alignment horizontal="right"/>
    </xf>
    <xf numFmtId="0" fontId="2" fillId="0" borderId="3" xfId="0" applyFont="1" applyBorder="1" applyAlignment="1"/>
    <xf numFmtId="164" fontId="2" fillId="0" borderId="4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0" fontId="1" fillId="0" borderId="6" xfId="0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3" fillId="0" borderId="4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D90" sqref="D90"/>
    </sheetView>
  </sheetViews>
  <sheetFormatPr defaultRowHeight="15" x14ac:dyDescent="0.25"/>
  <cols>
    <col min="1" max="2" width="8.7109375" style="6" customWidth="1"/>
    <col min="3" max="3" width="7" style="6" customWidth="1"/>
    <col min="4" max="4" width="90.42578125" style="9" customWidth="1"/>
    <col min="5" max="6" width="14.28515625" style="19" customWidth="1"/>
    <col min="7" max="7" width="9.140625" style="9"/>
    <col min="8" max="8" width="9.140625" style="1"/>
  </cols>
  <sheetData>
    <row r="1" spans="1:8" s="4" customFormat="1" x14ac:dyDescent="0.25">
      <c r="A1" s="6"/>
      <c r="B1" s="6"/>
      <c r="C1" s="6"/>
      <c r="D1" s="9"/>
      <c r="E1" s="9"/>
      <c r="F1" s="23" t="s">
        <v>13</v>
      </c>
      <c r="G1" s="9"/>
      <c r="H1" s="5"/>
    </row>
    <row r="2" spans="1:8" s="4" customFormat="1" x14ac:dyDescent="0.25">
      <c r="A2" s="6"/>
      <c r="B2" s="6"/>
      <c r="C2" s="6"/>
      <c r="D2" s="9"/>
      <c r="E2" s="9"/>
      <c r="F2" s="23" t="s">
        <v>12</v>
      </c>
      <c r="G2" s="9"/>
      <c r="H2" s="5"/>
    </row>
    <row r="3" spans="1:8" s="4" customFormat="1" x14ac:dyDescent="0.25">
      <c r="A3" s="6"/>
      <c r="B3" s="6"/>
      <c r="C3" s="6"/>
      <c r="D3" s="9"/>
      <c r="E3" s="9"/>
      <c r="F3" s="23" t="s">
        <v>25</v>
      </c>
      <c r="G3" s="9"/>
      <c r="H3" s="5"/>
    </row>
    <row r="4" spans="1:8" s="4" customFormat="1" x14ac:dyDescent="0.25">
      <c r="A4" s="6"/>
      <c r="B4" s="6"/>
      <c r="C4" s="6"/>
      <c r="D4" s="18" t="s">
        <v>6</v>
      </c>
      <c r="E4" s="19"/>
      <c r="F4" s="19"/>
      <c r="G4" s="9"/>
      <c r="H4" s="5"/>
    </row>
    <row r="5" spans="1:8" s="4" customFormat="1" x14ac:dyDescent="0.25">
      <c r="A5" s="2" t="s">
        <v>0</v>
      </c>
      <c r="B5" s="2" t="s">
        <v>1</v>
      </c>
      <c r="C5" s="2" t="s">
        <v>2</v>
      </c>
      <c r="D5" s="10" t="s">
        <v>3</v>
      </c>
      <c r="E5" s="11" t="s">
        <v>4</v>
      </c>
      <c r="F5" s="12" t="s">
        <v>5</v>
      </c>
      <c r="G5" s="9"/>
      <c r="H5" s="5"/>
    </row>
    <row r="6" spans="1:8" s="4" customFormat="1" x14ac:dyDescent="0.25">
      <c r="A6" s="3"/>
      <c r="B6" s="3"/>
      <c r="C6" s="3"/>
      <c r="D6" s="13"/>
      <c r="E6" s="14"/>
      <c r="F6" s="15"/>
      <c r="G6" s="9"/>
      <c r="H6" s="5"/>
    </row>
    <row r="7" spans="1:8" s="8" customFormat="1" x14ac:dyDescent="0.25">
      <c r="A7" s="72">
        <v>700</v>
      </c>
      <c r="B7" s="73"/>
      <c r="C7" s="37"/>
      <c r="D7" s="38" t="s">
        <v>24</v>
      </c>
      <c r="E7" s="29">
        <f>E8</f>
        <v>148815</v>
      </c>
      <c r="F7" s="29">
        <v>0</v>
      </c>
      <c r="G7" s="9"/>
      <c r="H7" s="9"/>
    </row>
    <row r="8" spans="1:8" s="8" customFormat="1" x14ac:dyDescent="0.25">
      <c r="A8" s="60"/>
      <c r="B8" s="61">
        <v>70005</v>
      </c>
      <c r="C8" s="59"/>
      <c r="D8" s="38" t="s">
        <v>23</v>
      </c>
      <c r="E8" s="29">
        <f>E10</f>
        <v>148815</v>
      </c>
      <c r="F8" s="29">
        <v>0</v>
      </c>
      <c r="G8" s="9"/>
      <c r="H8" s="9"/>
    </row>
    <row r="9" spans="1:8" s="8" customFormat="1" x14ac:dyDescent="0.25">
      <c r="A9" s="35"/>
      <c r="B9" s="28"/>
      <c r="C9" s="39">
        <v>2110</v>
      </c>
      <c r="D9" s="43" t="s">
        <v>18</v>
      </c>
      <c r="E9" s="34"/>
      <c r="F9" s="34"/>
      <c r="G9" s="9"/>
      <c r="H9" s="9"/>
    </row>
    <row r="10" spans="1:8" s="8" customFormat="1" x14ac:dyDescent="0.25">
      <c r="A10" s="35"/>
      <c r="B10" s="28"/>
      <c r="C10" s="39"/>
      <c r="D10" s="32" t="s">
        <v>19</v>
      </c>
      <c r="E10" s="34">
        <v>148815</v>
      </c>
      <c r="F10" s="34"/>
      <c r="G10" s="9"/>
      <c r="H10" s="9"/>
    </row>
    <row r="11" spans="1:8" s="26" customFormat="1" x14ac:dyDescent="0.25">
      <c r="A11" s="59">
        <v>710</v>
      </c>
      <c r="B11" s="37"/>
      <c r="C11" s="37"/>
      <c r="D11" s="38" t="s">
        <v>21</v>
      </c>
      <c r="E11" s="29">
        <f>E12</f>
        <v>8000</v>
      </c>
      <c r="F11" s="29">
        <f>F12</f>
        <v>0</v>
      </c>
      <c r="G11" s="25"/>
      <c r="H11" s="25"/>
    </row>
    <row r="12" spans="1:8" s="48" customFormat="1" x14ac:dyDescent="0.2">
      <c r="A12" s="44"/>
      <c r="B12" s="45">
        <v>71015</v>
      </c>
      <c r="C12" s="46"/>
      <c r="D12" s="38" t="s">
        <v>22</v>
      </c>
      <c r="E12" s="42">
        <f>E14</f>
        <v>8000</v>
      </c>
      <c r="F12" s="42">
        <f>F14</f>
        <v>0</v>
      </c>
      <c r="G12" s="47"/>
      <c r="H12" s="47"/>
    </row>
    <row r="13" spans="1:8" s="24" customFormat="1" x14ac:dyDescent="0.25">
      <c r="A13" s="35"/>
      <c r="B13" s="28"/>
      <c r="C13" s="39">
        <v>2110</v>
      </c>
      <c r="D13" s="43" t="s">
        <v>18</v>
      </c>
      <c r="E13" s="34"/>
      <c r="F13" s="34"/>
      <c r="G13" s="9"/>
      <c r="H13" s="9"/>
    </row>
    <row r="14" spans="1:8" s="8" customFormat="1" x14ac:dyDescent="0.25">
      <c r="A14" s="35"/>
      <c r="B14" s="28"/>
      <c r="C14" s="39"/>
      <c r="D14" s="32" t="s">
        <v>19</v>
      </c>
      <c r="E14" s="34">
        <v>8000</v>
      </c>
      <c r="F14" s="34">
        <v>0</v>
      </c>
      <c r="G14" s="9"/>
      <c r="H14" s="9"/>
    </row>
    <row r="15" spans="1:8" x14ac:dyDescent="0.25">
      <c r="A15" s="16"/>
      <c r="B15" s="16"/>
      <c r="C15" s="16"/>
      <c r="D15" s="16" t="s">
        <v>8</v>
      </c>
      <c r="E15" s="36">
        <f>E7+E11</f>
        <v>156815</v>
      </c>
      <c r="F15" s="36">
        <f>F7+F11</f>
        <v>0</v>
      </c>
    </row>
    <row r="16" spans="1:8" x14ac:dyDescent="0.25">
      <c r="A16" s="30"/>
      <c r="B16" s="30"/>
      <c r="C16" s="30"/>
      <c r="D16" s="16" t="s">
        <v>11</v>
      </c>
      <c r="E16" s="17">
        <f>E10+E14</f>
        <v>156815</v>
      </c>
      <c r="F16" s="17">
        <f>F10+F14</f>
        <v>0</v>
      </c>
    </row>
    <row r="17" spans="1:8" s="8" customFormat="1" x14ac:dyDescent="0.25">
      <c r="A17" s="7"/>
      <c r="B17" s="7"/>
      <c r="C17" s="7"/>
      <c r="D17" s="20"/>
      <c r="E17" s="27"/>
      <c r="F17" s="33">
        <f>E15-F15</f>
        <v>156815</v>
      </c>
      <c r="G17" s="9"/>
      <c r="H17" s="9"/>
    </row>
    <row r="21" spans="1:8" s="8" customFormat="1" x14ac:dyDescent="0.25">
      <c r="A21" s="9"/>
      <c r="B21" s="9"/>
      <c r="C21" s="9"/>
      <c r="D21" s="9"/>
      <c r="E21" s="19"/>
      <c r="F21" s="19"/>
      <c r="G21" s="9"/>
      <c r="H21" s="9"/>
    </row>
    <row r="22" spans="1:8" s="8" customFormat="1" x14ac:dyDescent="0.25">
      <c r="A22" s="9"/>
      <c r="B22" s="9"/>
      <c r="C22" s="9"/>
      <c r="D22" s="9"/>
      <c r="E22" s="19"/>
      <c r="F22" s="19"/>
      <c r="G22" s="9"/>
      <c r="H22" s="9"/>
    </row>
    <row r="23" spans="1:8" s="8" customFormat="1" x14ac:dyDescent="0.25">
      <c r="A23" s="9"/>
      <c r="B23" s="9"/>
      <c r="C23" s="9"/>
      <c r="D23" s="9"/>
      <c r="E23" s="19"/>
      <c r="F23" s="19"/>
      <c r="G23" s="9"/>
      <c r="H23" s="9"/>
    </row>
    <row r="24" spans="1:8" s="8" customFormat="1" x14ac:dyDescent="0.25">
      <c r="A24" s="9"/>
      <c r="B24" s="9"/>
      <c r="C24" s="9"/>
      <c r="D24" s="9"/>
      <c r="E24" s="19"/>
      <c r="F24" s="19"/>
      <c r="G24" s="9"/>
      <c r="H24" s="9"/>
    </row>
    <row r="25" spans="1:8" s="8" customFormat="1" x14ac:dyDescent="0.25">
      <c r="A25" s="9"/>
      <c r="B25" s="9"/>
      <c r="C25" s="9"/>
      <c r="D25" s="9"/>
      <c r="E25" s="19"/>
      <c r="F25" s="19"/>
      <c r="G25" s="9"/>
      <c r="H25" s="9"/>
    </row>
    <row r="26" spans="1:8" s="8" customFormat="1" x14ac:dyDescent="0.25">
      <c r="A26" s="9"/>
      <c r="B26" s="9"/>
      <c r="C26" s="9"/>
      <c r="D26" s="9"/>
      <c r="E26" s="19"/>
      <c r="F26" s="19"/>
      <c r="G26" s="9"/>
      <c r="H26" s="9"/>
    </row>
    <row r="27" spans="1:8" s="8" customFormat="1" x14ac:dyDescent="0.25">
      <c r="A27" s="9"/>
      <c r="B27" s="9"/>
      <c r="C27" s="9"/>
      <c r="D27" s="9"/>
      <c r="E27" s="19"/>
      <c r="F27" s="19"/>
      <c r="G27" s="9"/>
      <c r="H27" s="9"/>
    </row>
    <row r="28" spans="1:8" s="8" customFormat="1" x14ac:dyDescent="0.25">
      <c r="A28" s="9"/>
      <c r="B28" s="9"/>
      <c r="C28" s="9"/>
      <c r="D28" s="9"/>
      <c r="E28" s="19"/>
      <c r="F28" s="19"/>
      <c r="G28" s="9"/>
      <c r="H28" s="9"/>
    </row>
    <row r="29" spans="1:8" s="8" customFormat="1" x14ac:dyDescent="0.25">
      <c r="A29" s="7"/>
      <c r="B29" s="7"/>
      <c r="C29" s="7"/>
      <c r="D29" s="20"/>
      <c r="E29" s="27"/>
      <c r="F29" s="33"/>
      <c r="G29" s="9"/>
      <c r="H29" s="9"/>
    </row>
    <row r="30" spans="1:8" s="8" customFormat="1" x14ac:dyDescent="0.25">
      <c r="A30" s="7"/>
      <c r="B30" s="7"/>
      <c r="C30" s="7"/>
      <c r="D30" s="20"/>
      <c r="E30" s="27"/>
      <c r="F30" s="33"/>
      <c r="G30" s="9"/>
      <c r="H30" s="9"/>
    </row>
    <row r="31" spans="1:8" s="8" customFormat="1" x14ac:dyDescent="0.25">
      <c r="A31" s="7"/>
      <c r="B31" s="7"/>
      <c r="C31" s="7"/>
      <c r="D31" s="20"/>
      <c r="E31" s="27"/>
      <c r="F31" s="33"/>
      <c r="G31" s="9"/>
      <c r="H31" s="9"/>
    </row>
    <row r="32" spans="1:8" s="8" customFormat="1" x14ac:dyDescent="0.25">
      <c r="A32" s="7"/>
      <c r="B32" s="7"/>
      <c r="C32" s="7"/>
      <c r="D32" s="20"/>
      <c r="E32" s="27"/>
      <c r="F32" s="33"/>
      <c r="G32" s="9"/>
      <c r="H32" s="9"/>
    </row>
    <row r="33" spans="1:8" s="8" customFormat="1" x14ac:dyDescent="0.25">
      <c r="A33" s="7"/>
      <c r="B33" s="7"/>
      <c r="C33" s="7"/>
      <c r="D33" s="20"/>
      <c r="E33" s="27"/>
      <c r="F33" s="33"/>
      <c r="G33" s="9"/>
      <c r="H33" s="9"/>
    </row>
    <row r="34" spans="1:8" s="8" customFormat="1" x14ac:dyDescent="0.25">
      <c r="A34" s="7"/>
      <c r="B34" s="7"/>
      <c r="C34" s="7"/>
      <c r="D34" s="20"/>
      <c r="E34" s="27"/>
      <c r="F34" s="33"/>
      <c r="G34" s="9"/>
      <c r="H34" s="9"/>
    </row>
    <row r="35" spans="1:8" s="8" customFormat="1" x14ac:dyDescent="0.25">
      <c r="A35" s="7"/>
      <c r="B35" s="7"/>
      <c r="C35" s="7"/>
      <c r="D35" s="20"/>
      <c r="E35" s="27"/>
      <c r="F35" s="33"/>
      <c r="G35" s="9"/>
      <c r="H35" s="9"/>
    </row>
    <row r="36" spans="1:8" s="8" customFormat="1" x14ac:dyDescent="0.25">
      <c r="A36" s="7"/>
      <c r="B36" s="7"/>
      <c r="C36" s="7"/>
      <c r="D36" s="20"/>
      <c r="E36" s="27"/>
      <c r="F36" s="33"/>
      <c r="G36" s="9"/>
      <c r="H36" s="9"/>
    </row>
    <row r="37" spans="1:8" x14ac:dyDescent="0.25">
      <c r="F37" s="23" t="s">
        <v>14</v>
      </c>
    </row>
    <row r="38" spans="1:8" s="8" customFormat="1" x14ac:dyDescent="0.25">
      <c r="A38" s="6"/>
      <c r="B38" s="6"/>
      <c r="C38" s="6"/>
      <c r="D38" s="9"/>
      <c r="E38" s="19"/>
      <c r="F38" s="23" t="s">
        <v>12</v>
      </c>
      <c r="G38" s="9"/>
      <c r="H38" s="9"/>
    </row>
    <row r="39" spans="1:8" s="8" customFormat="1" x14ac:dyDescent="0.25">
      <c r="A39" s="6"/>
      <c r="B39" s="6"/>
      <c r="C39" s="6"/>
      <c r="D39" s="9"/>
      <c r="E39" s="19"/>
      <c r="F39" s="23" t="s">
        <v>25</v>
      </c>
      <c r="G39" s="9"/>
      <c r="H39" s="9"/>
    </row>
    <row r="40" spans="1:8" s="8" customFormat="1" x14ac:dyDescent="0.25">
      <c r="A40" s="6"/>
      <c r="B40" s="6"/>
      <c r="C40" s="6"/>
      <c r="D40" s="18" t="s">
        <v>7</v>
      </c>
      <c r="E40" s="19"/>
      <c r="F40" s="19"/>
      <c r="G40" s="9"/>
      <c r="H40" s="9"/>
    </row>
    <row r="41" spans="1:8" s="8" customFormat="1" x14ac:dyDescent="0.25">
      <c r="A41" s="2" t="s">
        <v>0</v>
      </c>
      <c r="B41" s="2" t="s">
        <v>1</v>
      </c>
      <c r="C41" s="2" t="s">
        <v>2</v>
      </c>
      <c r="D41" s="10" t="s">
        <v>3</v>
      </c>
      <c r="E41" s="11" t="s">
        <v>4</v>
      </c>
      <c r="F41" s="12" t="s">
        <v>5</v>
      </c>
      <c r="G41" s="9"/>
      <c r="H41" s="9"/>
    </row>
    <row r="42" spans="1:8" s="8" customFormat="1" x14ac:dyDescent="0.25">
      <c r="A42" s="3"/>
      <c r="B42" s="3"/>
      <c r="C42" s="3"/>
      <c r="D42" s="13"/>
      <c r="E42" s="14"/>
      <c r="F42" s="15"/>
      <c r="G42" s="9"/>
      <c r="H42" s="9"/>
    </row>
    <row r="43" spans="1:8" s="8" customFormat="1" x14ac:dyDescent="0.25">
      <c r="A43" s="72">
        <v>700</v>
      </c>
      <c r="B43" s="73"/>
      <c r="C43" s="37"/>
      <c r="D43" s="38" t="s">
        <v>24</v>
      </c>
      <c r="E43" s="29">
        <f>E44</f>
        <v>148815</v>
      </c>
      <c r="F43" s="29">
        <v>0</v>
      </c>
      <c r="G43" s="9"/>
      <c r="H43" s="9"/>
    </row>
    <row r="44" spans="1:8" s="8" customFormat="1" x14ac:dyDescent="0.25">
      <c r="A44" s="60"/>
      <c r="B44" s="61">
        <v>70005</v>
      </c>
      <c r="C44" s="59"/>
      <c r="D44" s="38" t="s">
        <v>23</v>
      </c>
      <c r="E44" s="29">
        <f>E45</f>
        <v>148815</v>
      </c>
      <c r="F44" s="29">
        <v>0</v>
      </c>
      <c r="G44" s="9"/>
      <c r="H44" s="9"/>
    </row>
    <row r="45" spans="1:8" s="26" customFormat="1" x14ac:dyDescent="0.25">
      <c r="A45" s="35"/>
      <c r="B45" s="28"/>
      <c r="C45" s="39">
        <v>4270</v>
      </c>
      <c r="D45" s="32" t="s">
        <v>26</v>
      </c>
      <c r="E45" s="34">
        <v>148815</v>
      </c>
      <c r="F45" s="34"/>
      <c r="G45" s="25"/>
      <c r="H45" s="25"/>
    </row>
    <row r="46" spans="1:8" s="48" customFormat="1" x14ac:dyDescent="0.2">
      <c r="A46" s="59">
        <v>710</v>
      </c>
      <c r="B46" s="37"/>
      <c r="C46" s="37"/>
      <c r="D46" s="38" t="s">
        <v>21</v>
      </c>
      <c r="E46" s="29">
        <f>E47</f>
        <v>8000</v>
      </c>
      <c r="F46" s="29">
        <f>F47</f>
        <v>0</v>
      </c>
      <c r="G46" s="47"/>
      <c r="H46" s="47"/>
    </row>
    <row r="47" spans="1:8" s="24" customFormat="1" x14ac:dyDescent="0.25">
      <c r="A47" s="44"/>
      <c r="B47" s="45">
        <v>71015</v>
      </c>
      <c r="C47" s="46"/>
      <c r="D47" s="38" t="s">
        <v>22</v>
      </c>
      <c r="E47" s="42">
        <f>E48</f>
        <v>8000</v>
      </c>
      <c r="F47" s="42">
        <f>F48</f>
        <v>0</v>
      </c>
      <c r="G47" s="9"/>
      <c r="H47" s="9"/>
    </row>
    <row r="48" spans="1:8" s="26" customFormat="1" x14ac:dyDescent="0.25">
      <c r="A48" s="35"/>
      <c r="B48" s="28"/>
      <c r="C48" s="39">
        <v>4210</v>
      </c>
      <c r="D48" s="32" t="s">
        <v>20</v>
      </c>
      <c r="E48" s="34">
        <v>8000</v>
      </c>
      <c r="F48" s="34">
        <v>0</v>
      </c>
      <c r="G48" s="25"/>
      <c r="H48" s="25"/>
    </row>
    <row r="49" spans="1:8" s="49" customFormat="1" x14ac:dyDescent="0.25">
      <c r="A49" s="74"/>
      <c r="B49" s="74"/>
      <c r="C49" s="16"/>
      <c r="D49" s="16" t="s">
        <v>9</v>
      </c>
      <c r="E49" s="31">
        <f>E43+E46</f>
        <v>156815</v>
      </c>
      <c r="F49" s="31">
        <f>F43+F46</f>
        <v>0</v>
      </c>
    </row>
    <row r="50" spans="1:8" s="49" customFormat="1" x14ac:dyDescent="0.25">
      <c r="A50" s="16"/>
      <c r="B50" s="16"/>
      <c r="C50" s="16"/>
      <c r="D50" s="16" t="s">
        <v>10</v>
      </c>
      <c r="E50" s="31">
        <f>E45+E48</f>
        <v>156815</v>
      </c>
      <c r="F50" s="31">
        <f>F45+F48</f>
        <v>0</v>
      </c>
    </row>
    <row r="51" spans="1:8" s="49" customFormat="1" x14ac:dyDescent="0.25">
      <c r="A51" s="20"/>
      <c r="B51" s="20"/>
      <c r="C51" s="20"/>
      <c r="D51" s="20"/>
      <c r="E51" s="40"/>
      <c r="F51" s="41">
        <f>E49-F49</f>
        <v>156815</v>
      </c>
    </row>
    <row r="59" spans="1:8" s="8" customFormat="1" x14ac:dyDescent="0.25">
      <c r="A59" s="9"/>
      <c r="B59" s="9"/>
      <c r="C59" s="9"/>
      <c r="D59" s="9"/>
      <c r="E59" s="19"/>
      <c r="F59" s="19"/>
      <c r="G59" s="9"/>
      <c r="H59" s="9"/>
    </row>
    <row r="60" spans="1:8" s="8" customFormat="1" x14ac:dyDescent="0.25">
      <c r="A60" s="9"/>
      <c r="B60" s="9"/>
      <c r="C60" s="9"/>
      <c r="D60" s="9"/>
      <c r="E60" s="19"/>
      <c r="F60" s="19"/>
      <c r="G60" s="9"/>
      <c r="H60" s="9"/>
    </row>
    <row r="61" spans="1:8" s="8" customFormat="1" x14ac:dyDescent="0.25">
      <c r="A61" s="9"/>
      <c r="B61" s="9"/>
      <c r="C61" s="9"/>
      <c r="D61" s="9"/>
      <c r="E61" s="19"/>
      <c r="F61" s="19"/>
      <c r="G61" s="9"/>
      <c r="H61" s="9"/>
    </row>
    <row r="62" spans="1:8" s="8" customFormat="1" x14ac:dyDescent="0.25">
      <c r="A62" s="9"/>
      <c r="B62" s="9"/>
      <c r="C62" s="9"/>
      <c r="D62" s="9"/>
      <c r="E62" s="19"/>
      <c r="F62" s="19"/>
      <c r="G62" s="9"/>
      <c r="H62" s="9"/>
    </row>
    <row r="63" spans="1:8" s="49" customFormat="1" x14ac:dyDescent="0.25">
      <c r="A63" s="20"/>
      <c r="B63" s="20"/>
      <c r="C63" s="20"/>
      <c r="D63" s="20"/>
      <c r="E63" s="40"/>
      <c r="F63" s="41"/>
    </row>
    <row r="64" spans="1:8" s="49" customFormat="1" x14ac:dyDescent="0.25">
      <c r="A64" s="20"/>
      <c r="B64" s="20"/>
      <c r="C64" s="20"/>
      <c r="D64" s="20"/>
      <c r="E64" s="40"/>
      <c r="F64" s="41"/>
    </row>
    <row r="65" spans="1:8" s="49" customFormat="1" x14ac:dyDescent="0.25">
      <c r="A65" s="20"/>
      <c r="B65" s="20"/>
      <c r="C65" s="20"/>
      <c r="D65" s="20"/>
      <c r="E65" s="40"/>
      <c r="F65" s="41"/>
    </row>
    <row r="66" spans="1:8" s="49" customFormat="1" x14ac:dyDescent="0.25">
      <c r="A66" s="20"/>
      <c r="B66" s="20"/>
      <c r="C66" s="20"/>
      <c r="D66" s="20"/>
      <c r="E66" s="40"/>
      <c r="F66" s="41"/>
    </row>
    <row r="67" spans="1:8" s="49" customFormat="1" x14ac:dyDescent="0.25">
      <c r="A67" s="20"/>
      <c r="B67" s="20"/>
      <c r="C67" s="20"/>
      <c r="D67" s="20"/>
      <c r="E67" s="40"/>
      <c r="F67" s="41"/>
    </row>
    <row r="68" spans="1:8" s="49" customFormat="1" x14ac:dyDescent="0.25">
      <c r="A68" s="20"/>
      <c r="B68" s="20"/>
      <c r="C68" s="20"/>
      <c r="D68" s="20"/>
      <c r="E68" s="40"/>
      <c r="F68" s="41"/>
    </row>
    <row r="69" spans="1:8" s="49" customFormat="1" x14ac:dyDescent="0.25">
      <c r="A69" s="20"/>
      <c r="B69" s="20"/>
      <c r="C69" s="20"/>
      <c r="D69" s="20"/>
      <c r="E69" s="40"/>
      <c r="F69" s="41"/>
    </row>
    <row r="70" spans="1:8" s="49" customFormat="1" x14ac:dyDescent="0.25">
      <c r="A70" s="20"/>
      <c r="B70" s="20"/>
      <c r="C70" s="20"/>
      <c r="D70" s="20"/>
      <c r="E70" s="40"/>
      <c r="F70" s="41"/>
    </row>
    <row r="71" spans="1:8" s="49" customFormat="1" x14ac:dyDescent="0.25">
      <c r="A71" s="20"/>
      <c r="B71" s="20"/>
      <c r="C71" s="20"/>
      <c r="D71" s="20"/>
      <c r="E71" s="40"/>
      <c r="F71" s="41"/>
    </row>
    <row r="72" spans="1:8" s="49" customFormat="1" x14ac:dyDescent="0.25">
      <c r="A72" s="20"/>
      <c r="B72" s="20"/>
      <c r="C72" s="20"/>
      <c r="D72" s="20"/>
      <c r="E72" s="40"/>
      <c r="F72" s="41"/>
    </row>
    <row r="73" spans="1:8" s="8" customFormat="1" x14ac:dyDescent="0.25">
      <c r="A73" s="9"/>
      <c r="B73" s="9"/>
      <c r="C73" s="9"/>
      <c r="D73" s="9"/>
      <c r="E73" s="19"/>
      <c r="F73" s="23" t="s">
        <v>15</v>
      </c>
      <c r="G73" s="9"/>
      <c r="H73" s="9"/>
    </row>
    <row r="74" spans="1:8" s="8" customFormat="1" x14ac:dyDescent="0.25">
      <c r="A74" s="9"/>
      <c r="B74" s="9"/>
      <c r="C74" s="9"/>
      <c r="D74" s="9"/>
      <c r="E74" s="19"/>
      <c r="F74" s="23" t="s">
        <v>12</v>
      </c>
      <c r="G74" s="9"/>
      <c r="H74" s="9"/>
    </row>
    <row r="75" spans="1:8" s="8" customFormat="1" x14ac:dyDescent="0.25">
      <c r="A75" s="9"/>
      <c r="B75" s="9"/>
      <c r="C75" s="9"/>
      <c r="D75" s="9"/>
      <c r="E75" s="19"/>
      <c r="F75" s="23" t="s">
        <v>25</v>
      </c>
      <c r="G75" s="9"/>
      <c r="H75" s="9"/>
    </row>
    <row r="76" spans="1:8" x14ac:dyDescent="0.25">
      <c r="A76" s="9"/>
      <c r="B76" s="9"/>
      <c r="C76" s="9"/>
      <c r="D76" s="18" t="s">
        <v>16</v>
      </c>
    </row>
    <row r="77" spans="1:8" x14ac:dyDescent="0.25">
      <c r="A77" s="2" t="s">
        <v>0</v>
      </c>
      <c r="B77" s="2" t="s">
        <v>1</v>
      </c>
      <c r="C77" s="2" t="s">
        <v>2</v>
      </c>
      <c r="D77" s="10" t="s">
        <v>3</v>
      </c>
      <c r="E77" s="11" t="s">
        <v>4</v>
      </c>
      <c r="F77" s="12" t="s">
        <v>5</v>
      </c>
    </row>
    <row r="78" spans="1:8" x14ac:dyDescent="0.25">
      <c r="A78" s="3"/>
      <c r="B78" s="3"/>
      <c r="C78" s="3"/>
      <c r="D78" s="13"/>
      <c r="E78" s="14"/>
      <c r="F78" s="15"/>
    </row>
    <row r="79" spans="1:8" x14ac:dyDescent="0.25">
      <c r="A79" s="16">
        <v>852</v>
      </c>
      <c r="B79" s="16"/>
      <c r="C79" s="16"/>
      <c r="D79" s="16" t="s">
        <v>27</v>
      </c>
      <c r="E79" s="31">
        <f>E80</f>
        <v>29423</v>
      </c>
      <c r="F79" s="31">
        <f>F80</f>
        <v>29423</v>
      </c>
    </row>
    <row r="80" spans="1:8" x14ac:dyDescent="0.25">
      <c r="A80" s="57"/>
      <c r="B80" s="50">
        <v>85202</v>
      </c>
      <c r="C80" s="16"/>
      <c r="D80" s="16" t="s">
        <v>28</v>
      </c>
      <c r="E80" s="58">
        <f>E81</f>
        <v>29423</v>
      </c>
      <c r="F80" s="58">
        <f>F81</f>
        <v>29423</v>
      </c>
    </row>
    <row r="81" spans="1:8" s="22" customFormat="1" x14ac:dyDescent="0.25">
      <c r="A81" s="75"/>
      <c r="B81" s="76"/>
      <c r="C81" s="77"/>
      <c r="D81" s="78" t="s">
        <v>29</v>
      </c>
      <c r="E81" s="79">
        <f>SUM(E82:E86)</f>
        <v>29423</v>
      </c>
      <c r="F81" s="79">
        <f>SUM(F82:F86)</f>
        <v>29423</v>
      </c>
      <c r="G81" s="21"/>
      <c r="H81" s="21"/>
    </row>
    <row r="82" spans="1:8" s="26" customFormat="1" x14ac:dyDescent="0.25">
      <c r="A82" s="35"/>
      <c r="B82" s="62"/>
      <c r="C82" s="51">
        <v>2910</v>
      </c>
      <c r="D82" s="43" t="s">
        <v>30</v>
      </c>
      <c r="E82" s="52"/>
      <c r="F82" s="34"/>
      <c r="G82" s="25"/>
      <c r="H82" s="25"/>
    </row>
    <row r="83" spans="1:8" s="48" customFormat="1" ht="15.75" customHeight="1" x14ac:dyDescent="0.25">
      <c r="A83" s="35"/>
      <c r="B83" s="62"/>
      <c r="C83" s="51"/>
      <c r="D83" s="43" t="s">
        <v>32</v>
      </c>
      <c r="E83" s="52">
        <v>27779</v>
      </c>
      <c r="F83" s="34"/>
      <c r="G83" s="47"/>
      <c r="H83" s="47"/>
    </row>
    <row r="84" spans="1:8" s="22" customFormat="1" x14ac:dyDescent="0.25">
      <c r="A84" s="35"/>
      <c r="B84" s="62"/>
      <c r="C84" s="65">
        <v>4270</v>
      </c>
      <c r="D84" s="30" t="s">
        <v>26</v>
      </c>
      <c r="E84" s="66"/>
      <c r="F84" s="67">
        <v>29423</v>
      </c>
      <c r="G84" s="21"/>
      <c r="H84" s="21"/>
    </row>
    <row r="85" spans="1:8" s="24" customFormat="1" x14ac:dyDescent="0.25">
      <c r="A85" s="63"/>
      <c r="B85" s="64"/>
      <c r="C85" s="65">
        <v>4560</v>
      </c>
      <c r="D85" s="30" t="s">
        <v>33</v>
      </c>
      <c r="E85" s="66"/>
      <c r="F85" s="67"/>
      <c r="G85" s="9"/>
      <c r="H85" s="9"/>
    </row>
    <row r="86" spans="1:8" s="71" customFormat="1" x14ac:dyDescent="0.25">
      <c r="A86" s="68"/>
      <c r="B86" s="69"/>
      <c r="C86" s="65"/>
      <c r="D86" s="53" t="s">
        <v>31</v>
      </c>
      <c r="E86" s="66">
        <v>1644</v>
      </c>
      <c r="F86" s="67"/>
      <c r="G86" s="70"/>
      <c r="H86" s="70"/>
    </row>
    <row r="87" spans="1:8" x14ac:dyDescent="0.25">
      <c r="A87" s="54"/>
      <c r="B87" s="54"/>
      <c r="C87" s="55"/>
      <c r="D87" s="54" t="s">
        <v>17</v>
      </c>
      <c r="E87" s="56">
        <f>E79</f>
        <v>29423</v>
      </c>
      <c r="F87" s="56">
        <f>F79</f>
        <v>29423</v>
      </c>
    </row>
  </sheetData>
  <pageMargins left="0.70866141732283472" right="0.70866141732283472" top="0.98425196850393704" bottom="0.7086614173228347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2021-07-30T10:39:03Z</cp:lastPrinted>
  <dcterms:created xsi:type="dcterms:W3CDTF">2015-09-08T08:14:30Z</dcterms:created>
  <dcterms:modified xsi:type="dcterms:W3CDTF">2021-07-30T10:46:30Z</dcterms:modified>
</cp:coreProperties>
</file>