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2" i="1"/>
  <c r="E32" i="1"/>
  <c r="E31" i="1" s="1"/>
  <c r="F11" i="1"/>
  <c r="E11" i="1"/>
  <c r="E59" i="1" l="1"/>
  <c r="F53" i="1" l="1"/>
  <c r="F52" i="1" s="1"/>
  <c r="E53" i="1"/>
  <c r="E52" i="1" s="1"/>
  <c r="F26" i="1"/>
  <c r="F19" i="1"/>
  <c r="E19" i="1"/>
  <c r="E18" i="1" s="1"/>
  <c r="F18" i="1" l="1"/>
  <c r="F58" i="1" s="1"/>
  <c r="F47" i="1"/>
  <c r="E47" i="1"/>
  <c r="F42" i="1"/>
  <c r="E42" i="1"/>
  <c r="E58" i="1" s="1"/>
</calcChain>
</file>

<file path=xl/sharedStrings.xml><?xml version="1.0" encoding="utf-8"?>
<sst xmlns="http://schemas.openxmlformats.org/spreadsheetml/2006/main" count="65" uniqueCount="46">
  <si>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</si>
  <si>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</si>
  <si>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</si>
  <si>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</si>
  <si>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</si>
  <si>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</si>
  <si>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w Świdwinie </t>
  </si>
  <si>
    <t xml:space="preserve">Zakup usług pozostałych </t>
  </si>
  <si>
    <t xml:space="preserve">Wynagrodzenia bezosobowe </t>
  </si>
  <si>
    <t xml:space="preserve">POMOC SPOŁECZNA </t>
  </si>
  <si>
    <t xml:space="preserve">Zadania w zakresie przeciwdziałania przemocy w rodzinie </t>
  </si>
  <si>
    <t xml:space="preserve">Powiatowe Centrum Pomocy Rodzinie w Świdwinie </t>
  </si>
  <si>
    <t xml:space="preserve">Zespoły do spraw orzekania o niepełnosprawności </t>
  </si>
  <si>
    <t xml:space="preserve">Razem przeniesienie planowanych wydatków </t>
  </si>
  <si>
    <t>OŚWIATA I WYCHOWANIE</t>
  </si>
  <si>
    <t>Szkoły zawodowe</t>
  </si>
  <si>
    <t xml:space="preserve">Zespół Szkół Rolniczych CKP w Świdwinie </t>
  </si>
  <si>
    <t>Dodatkowe wynagrodzenie roczne</t>
  </si>
  <si>
    <t>Odpisy na ZFŚS</t>
  </si>
  <si>
    <t xml:space="preserve">Wydatki inwestycyjne jednostek budżetowych </t>
  </si>
  <si>
    <t xml:space="preserve">pracy dla dzieci i młodzieży w szkołach podstawowych, gimanzjach,liceach </t>
  </si>
  <si>
    <t>ogólnokształcących, liceach profilowanych i szkołach zawodowych oraz szkołach art.</t>
  </si>
  <si>
    <t xml:space="preserve">Zakup materiałów i wyposażenia </t>
  </si>
  <si>
    <t>EDUKACYJNA OPIEKA WYCHOWAWCZA</t>
  </si>
  <si>
    <t xml:space="preserve">Internaty i bursy szkolne </t>
  </si>
  <si>
    <t xml:space="preserve">Zakup usług remontowych </t>
  </si>
  <si>
    <t xml:space="preserve">w tym: majątkowe </t>
  </si>
  <si>
    <t xml:space="preserve">ADMINISTRACJA PUBLICZNA </t>
  </si>
  <si>
    <t xml:space="preserve">Promocja jednostek samorządu terytorialnego </t>
  </si>
  <si>
    <t>Nagrody konkursowe</t>
  </si>
  <si>
    <t>Pozostałe podatki na rzecz budżetu państwa</t>
  </si>
  <si>
    <t xml:space="preserve">OCHRONA ZDROWIA </t>
  </si>
  <si>
    <t xml:space="preserve">Pozostała działalność </t>
  </si>
  <si>
    <t>" Równe szanse w zdrowiu"</t>
  </si>
  <si>
    <t xml:space="preserve">Nagrody konkursowe </t>
  </si>
  <si>
    <t>Załącznik Nr  1  do Uchwały</t>
  </si>
  <si>
    <t xml:space="preserve">GOSPODARKA MIESZKANIOWA </t>
  </si>
  <si>
    <t xml:space="preserve">Gospodarka gruntami i nieruchomościami </t>
  </si>
  <si>
    <t xml:space="preserve">Podatek od towarów i usług (VAT ) </t>
  </si>
  <si>
    <t xml:space="preserve">Koszty postepowania sądowego i prokuratorskiego </t>
  </si>
  <si>
    <t xml:space="preserve">Starostwa powiatowe </t>
  </si>
  <si>
    <t xml:space="preserve">Wynagrodzenia osobowe pracowników </t>
  </si>
  <si>
    <t>Realizacja zadań wymagających stosowania specjalnej organizacji nauki i metod</t>
  </si>
  <si>
    <t>POZOSTAŁE ZADANIA W ZAKRESIE POLITYKI SPOŁECZNEJ</t>
  </si>
  <si>
    <t>Nr 16 /26 /15  z dnia 19  maja  2015</t>
  </si>
  <si>
    <t>PRZENIESIENIE PLANOWANYCH WYDATKÓW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</si>
</sst>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1" fillId="0" borderId="7" xfId="0" applyFont="1" applyBorder="1"/>
    <xf numFmtId="0" fontId="1" fillId="0" borderId="6" xfId="0" applyFont="1" applyBorder="1"/>
    <xf numFmtId="0" fontId="0" fillId="0" borderId="6" xfId="0" applyBorder="1"/>
    <xf numFmtId="0" fontId="3" fillId="0" borderId="1" xfId="0" applyFont="1" applyBorder="1"/>
    <xf numFmtId="3" fontId="3" fillId="0" borderId="1" xfId="0" applyNumberFormat="1" applyFont="1" applyBorder="1"/>
    <xf numFmtId="0" fontId="0" fillId="0" borderId="10" xfId="0" applyBorder="1"/>
    <xf numFmtId="0" fontId="0" fillId="0" borderId="7" xfId="0" applyBorder="1"/>
    <xf numFmtId="0" fontId="1" fillId="0" borderId="4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11" xfId="0" applyFont="1" applyBorder="1"/>
    <xf numFmtId="17" fontId="0" fillId="0" borderId="0" xfId="0" applyNumberFormat="1"/>
    <xf numFmtId="0" fontId="0" fillId="0" borderId="6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1" fillId="0" borderId="5" xfId="0" applyFont="1" applyFill="1" applyBorder="1" applyAlignment="1"/>
    <xf numFmtId="0" fontId="3" fillId="0" borderId="3" xfId="0" applyFont="1" applyBorder="1" applyAlignment="1"/>
    <xf numFmtId="3" fontId="1" fillId="0" borderId="5" xfId="0" applyNumberFormat="1" applyFont="1" applyFill="1" applyBorder="1" applyAlignment="1"/>
    <xf numFmtId="3" fontId="3" fillId="0" borderId="5" xfId="0" applyNumberFormat="1" applyFont="1" applyBorder="1" applyAlignment="1"/>
    <xf numFmtId="3" fontId="0" fillId="0" borderId="5" xfId="0" applyNumberFormat="1" applyBorder="1" applyAlignment="1"/>
    <xf numFmtId="0" fontId="1" fillId="0" borderId="4" xfId="0" applyFont="1" applyFill="1" applyBorder="1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3" fontId="1" fillId="0" borderId="5" xfId="0" applyNumberFormat="1" applyFont="1" applyBorder="1" applyAlignment="1"/>
    <xf numFmtId="0" fontId="0" fillId="0" borderId="3" xfId="0" applyFont="1" applyBorder="1" applyAlignment="1"/>
    <xf numFmtId="3" fontId="0" fillId="0" borderId="5" xfId="0" applyNumberFormat="1" applyFont="1" applyBorder="1" applyAlignment="1"/>
    <xf numFmtId="0" fontId="0" fillId="0" borderId="12" xfId="0" applyBorder="1"/>
    <xf numFmtId="0" fontId="1" fillId="0" borderId="10" xfId="0" applyFont="1" applyBorder="1"/>
    <xf numFmtId="0" fontId="1" fillId="0" borderId="13" xfId="0" applyFont="1" applyBorder="1"/>
    <xf numFmtId="0" fontId="3" fillId="0" borderId="7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0" fillId="0" borderId="13" xfId="0" applyBorder="1" applyAlignment="1"/>
    <xf numFmtId="0" fontId="0" fillId="0" borderId="10" xfId="0" applyBorder="1" applyAlignment="1"/>
    <xf numFmtId="0" fontId="1" fillId="0" borderId="6" xfId="0" applyFont="1" applyBorder="1" applyAlignment="1"/>
    <xf numFmtId="0" fontId="1" fillId="0" borderId="9" xfId="0" applyFont="1" applyBorder="1" applyAlignment="1"/>
    <xf numFmtId="0" fontId="1" fillId="0" borderId="4" xfId="0" applyFont="1" applyBorder="1" applyAlignment="1"/>
    <xf numFmtId="0" fontId="1" fillId="0" borderId="13" xfId="0" applyFont="1" applyBorder="1" applyAlignment="1"/>
    <xf numFmtId="0" fontId="1" fillId="0" borderId="1" xfId="0" applyFont="1" applyBorder="1" applyAlignment="1"/>
    <xf numFmtId="0" fontId="1" fillId="0" borderId="7" xfId="0" applyFont="1" applyBorder="1" applyAlignment="1"/>
    <xf numFmtId="0" fontId="5" fillId="0" borderId="3" xfId="0" applyFont="1" applyBorder="1" applyAlignment="1"/>
    <xf numFmtId="0" fontId="0" fillId="0" borderId="0" xfId="0" applyFont="1" applyBorder="1" applyAlignment="1"/>
    <xf numFmtId="3" fontId="0" fillId="0" borderId="0" xfId="0" applyNumberFormat="1" applyFont="1" applyBorder="1" applyAlignment="1"/>
    <xf numFmtId="0" fontId="1" fillId="0" borderId="8" xfId="0" applyFont="1" applyBorder="1" applyAlignment="1"/>
    <xf numFmtId="3" fontId="1" fillId="0" borderId="1" xfId="0" applyNumberFormat="1" applyFont="1" applyBorder="1" applyAlignment="1"/>
    <xf numFmtId="0" fontId="1" fillId="0" borderId="10" xfId="0" applyFont="1" applyBorder="1" applyAlignment="1"/>
    <xf numFmtId="0" fontId="1" fillId="0" borderId="14" xfId="0" applyFont="1" applyBorder="1" applyAlignment="1"/>
    <xf numFmtId="0" fontId="1" fillId="0" borderId="12" xfId="0" applyFont="1" applyBorder="1" applyAlignment="1"/>
    <xf numFmtId="0" fontId="0" fillId="0" borderId="14" xfId="0" applyBorder="1" applyAlignment="1"/>
    <xf numFmtId="0" fontId="0" fillId="0" borderId="13" xfId="0" applyFont="1" applyBorder="1" applyAlignment="1"/>
    <xf numFmtId="0" fontId="1" fillId="0" borderId="8" xfId="0" applyFont="1" applyFill="1" applyBorder="1" applyAlignment="1"/>
    <xf numFmtId="3" fontId="1" fillId="0" borderId="1" xfId="0" applyNumberFormat="1" applyFont="1" applyFill="1" applyBorder="1" applyAlignment="1"/>
    <xf numFmtId="0" fontId="0" fillId="0" borderId="15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workbookViewId="0">
      <selection activeCell="H14" sqref="H14"/>
    </sheetView>
  </sheetViews>
  <sheetFormatPr defaultRowHeight="15" x14ac:dyDescent="0.25"/>
  <cols>
    <col min="3" max="3" width="7.85546875" customWidth="1"/>
    <col min="4" max="4" width="74.85546875" customWidth="1"/>
    <col min="5" max="5" width="17.5703125" customWidth="1"/>
    <col min="6" max="6" width="17.7109375" customWidth="1"/>
  </cols>
  <sheetData>
    <row r="1" spans="1:6" ht="14.45" customHeight="1" x14ac:dyDescent="0.25">
      <c r="E1" s="7"/>
      <c r="F1" s="7"/>
    </row>
    <row r="2" spans="1:6" ht="14.45" customHeight="1" x14ac:dyDescent="0.25">
      <c r="E2" t="s">
        <v>35</v>
      </c>
    </row>
    <row r="3" spans="1:6" ht="14.45" customHeight="1" x14ac:dyDescent="0.25">
      <c r="E3" t="s">
        <v>6</v>
      </c>
    </row>
    <row r="4" spans="1:6" ht="14.45" customHeight="1" x14ac:dyDescent="0.25">
      <c r="D4" s="3" t="s">
        <v>45</v>
      </c>
      <c r="E4" s="23" t="s">
        <v>44</v>
      </c>
    </row>
    <row r="5" spans="1:6" ht="14.45" customHeight="1" x14ac:dyDescent="0.25">
      <c r="A5" s="4" t="s">
        <v>0</v>
      </c>
      <c r="B5" s="1" t="s">
        <v>1</v>
      </c>
      <c r="C5" s="6" t="s">
        <v>2</v>
      </c>
      <c r="D5" s="1" t="s">
        <v>3</v>
      </c>
      <c r="E5" s="6" t="s">
        <v>4</v>
      </c>
      <c r="F5" s="6" t="s">
        <v>5</v>
      </c>
    </row>
    <row r="6" spans="1:6" ht="14.45" customHeight="1" x14ac:dyDescent="0.25">
      <c r="A6" s="5"/>
      <c r="B6" s="2"/>
      <c r="C6" s="5"/>
      <c r="D6" s="2"/>
      <c r="E6" s="5"/>
      <c r="F6" s="5"/>
    </row>
    <row r="7" spans="1:6" ht="14.45" customHeight="1" x14ac:dyDescent="0.25">
      <c r="A7" s="54">
        <v>700</v>
      </c>
      <c r="B7" s="55"/>
      <c r="C7" s="37"/>
      <c r="D7" s="38" t="s">
        <v>36</v>
      </c>
      <c r="E7" s="39">
        <v>12000</v>
      </c>
      <c r="F7" s="39">
        <v>12000</v>
      </c>
    </row>
    <row r="8" spans="1:6" ht="14.45" customHeight="1" x14ac:dyDescent="0.25">
      <c r="A8" s="50"/>
      <c r="B8" s="36">
        <v>70005</v>
      </c>
      <c r="C8" s="37"/>
      <c r="D8" s="38" t="s">
        <v>37</v>
      </c>
      <c r="E8" s="39">
        <v>12000</v>
      </c>
      <c r="F8" s="39">
        <v>12000</v>
      </c>
    </row>
    <row r="9" spans="1:6" ht="14.45" customHeight="1" x14ac:dyDescent="0.25">
      <c r="A9" s="24"/>
      <c r="B9" s="25"/>
      <c r="C9" s="26">
        <v>4530</v>
      </c>
      <c r="D9" s="27" t="s">
        <v>38</v>
      </c>
      <c r="E9" s="34"/>
      <c r="F9" s="34">
        <v>12000</v>
      </c>
    </row>
    <row r="10" spans="1:6" ht="14.45" customHeight="1" x14ac:dyDescent="0.25">
      <c r="A10" s="24"/>
      <c r="B10" s="25"/>
      <c r="C10" s="26">
        <v>4610</v>
      </c>
      <c r="D10" s="27" t="s">
        <v>39</v>
      </c>
      <c r="E10" s="34">
        <v>12000</v>
      </c>
      <c r="F10" s="34"/>
    </row>
    <row r="11" spans="1:6" ht="14.45" customHeight="1" x14ac:dyDescent="0.25">
      <c r="A11" s="52">
        <v>750</v>
      </c>
      <c r="B11" s="55"/>
      <c r="C11" s="37"/>
      <c r="D11" s="38" t="s">
        <v>27</v>
      </c>
      <c r="E11" s="39">
        <f>E12+E15</f>
        <v>8206</v>
      </c>
      <c r="F11" s="39">
        <f>F12+F15</f>
        <v>8206</v>
      </c>
    </row>
    <row r="12" spans="1:6" ht="14.45" customHeight="1" x14ac:dyDescent="0.25">
      <c r="A12" s="52"/>
      <c r="B12" s="63">
        <v>75020</v>
      </c>
      <c r="C12" s="53"/>
      <c r="D12" s="38" t="s">
        <v>40</v>
      </c>
      <c r="E12" s="39">
        <v>7306</v>
      </c>
      <c r="F12" s="39">
        <v>7306</v>
      </c>
    </row>
    <row r="13" spans="1:6" ht="14.45" customHeight="1" x14ac:dyDescent="0.25">
      <c r="A13" s="50"/>
      <c r="B13" s="62"/>
      <c r="C13" s="65">
        <v>4010</v>
      </c>
      <c r="D13" s="40" t="s">
        <v>41</v>
      </c>
      <c r="E13" s="41">
        <v>7306</v>
      </c>
      <c r="F13" s="41"/>
    </row>
    <row r="14" spans="1:6" ht="14.45" customHeight="1" x14ac:dyDescent="0.25">
      <c r="A14" s="50"/>
      <c r="B14" s="53"/>
      <c r="C14" s="65">
        <v>4040</v>
      </c>
      <c r="D14" s="40" t="s">
        <v>17</v>
      </c>
      <c r="E14" s="41"/>
      <c r="F14" s="41">
        <v>7306</v>
      </c>
    </row>
    <row r="15" spans="1:6" ht="14.45" customHeight="1" x14ac:dyDescent="0.25">
      <c r="A15" s="50"/>
      <c r="B15" s="63">
        <v>75075</v>
      </c>
      <c r="C15" s="53"/>
      <c r="D15" s="38" t="s">
        <v>28</v>
      </c>
      <c r="E15" s="39">
        <v>900</v>
      </c>
      <c r="F15" s="39">
        <v>900</v>
      </c>
    </row>
    <row r="16" spans="1:6" ht="14.45" customHeight="1" x14ac:dyDescent="0.25">
      <c r="A16" s="24"/>
      <c r="B16" s="64"/>
      <c r="C16" s="48">
        <v>4198</v>
      </c>
      <c r="D16" s="27" t="s">
        <v>29</v>
      </c>
      <c r="E16" s="34">
        <v>900</v>
      </c>
      <c r="F16" s="34"/>
    </row>
    <row r="17" spans="1:6" ht="14.45" customHeight="1" x14ac:dyDescent="0.25">
      <c r="A17" s="26"/>
      <c r="B17" s="64"/>
      <c r="C17" s="48">
        <v>4498</v>
      </c>
      <c r="D17" s="27" t="s">
        <v>30</v>
      </c>
      <c r="E17" s="34"/>
      <c r="F17" s="34">
        <v>900</v>
      </c>
    </row>
    <row r="18" spans="1:6" ht="14.45" customHeight="1" x14ac:dyDescent="0.25">
      <c r="A18" s="30">
        <v>801</v>
      </c>
      <c r="B18" s="28"/>
      <c r="C18" s="28"/>
      <c r="D18" s="29" t="s">
        <v>14</v>
      </c>
      <c r="E18" s="32">
        <f>E19+E26</f>
        <v>22820</v>
      </c>
      <c r="F18" s="32">
        <f>F19+F26</f>
        <v>22820</v>
      </c>
    </row>
    <row r="19" spans="1:6" ht="14.45" customHeight="1" x14ac:dyDescent="0.25">
      <c r="A19" s="35"/>
      <c r="B19" s="35">
        <v>80130</v>
      </c>
      <c r="C19" s="28"/>
      <c r="D19" s="66" t="s">
        <v>15</v>
      </c>
      <c r="E19" s="67">
        <f>E23</f>
        <v>22418</v>
      </c>
      <c r="F19" s="67">
        <f>F21+F22</f>
        <v>22418</v>
      </c>
    </row>
    <row r="20" spans="1:6" ht="14.45" customHeight="1" x14ac:dyDescent="0.25">
      <c r="A20" s="24"/>
      <c r="B20" s="24"/>
      <c r="C20" s="26"/>
      <c r="D20" s="31" t="s">
        <v>16</v>
      </c>
      <c r="E20" s="33"/>
      <c r="F20" s="33"/>
    </row>
    <row r="21" spans="1:6" ht="14.45" customHeight="1" x14ac:dyDescent="0.25">
      <c r="A21" s="24"/>
      <c r="B21" s="24"/>
      <c r="C21" s="26">
        <v>4040</v>
      </c>
      <c r="D21" s="27" t="s">
        <v>17</v>
      </c>
      <c r="E21" s="34"/>
      <c r="F21" s="34">
        <v>18255</v>
      </c>
    </row>
    <row r="22" spans="1:6" ht="14.45" customHeight="1" x14ac:dyDescent="0.25">
      <c r="A22" s="24"/>
      <c r="B22" s="24"/>
      <c r="C22" s="26">
        <v>4440</v>
      </c>
      <c r="D22" s="27" t="s">
        <v>18</v>
      </c>
      <c r="E22" s="34"/>
      <c r="F22" s="34">
        <v>4163</v>
      </c>
    </row>
    <row r="23" spans="1:6" ht="14.45" customHeight="1" x14ac:dyDescent="0.25">
      <c r="A23" s="24"/>
      <c r="B23" s="26"/>
      <c r="C23" s="26">
        <v>6050</v>
      </c>
      <c r="D23" s="27" t="s">
        <v>19</v>
      </c>
      <c r="E23" s="34">
        <v>22418</v>
      </c>
      <c r="F23" s="34"/>
    </row>
    <row r="24" spans="1:6" ht="14.45" customHeight="1" x14ac:dyDescent="0.25">
      <c r="A24" s="24"/>
      <c r="B24" s="36">
        <v>80150</v>
      </c>
      <c r="C24" s="37"/>
      <c r="D24" s="38" t="s">
        <v>42</v>
      </c>
      <c r="E24" s="39"/>
      <c r="F24" s="39"/>
    </row>
    <row r="25" spans="1:6" ht="14.45" customHeight="1" x14ac:dyDescent="0.25">
      <c r="A25" s="24"/>
      <c r="B25" s="36"/>
      <c r="C25" s="37"/>
      <c r="D25" s="38" t="s">
        <v>20</v>
      </c>
      <c r="E25" s="39"/>
      <c r="F25" s="39"/>
    </row>
    <row r="26" spans="1:6" ht="14.45" customHeight="1" x14ac:dyDescent="0.25">
      <c r="A26" s="24"/>
      <c r="B26" s="36"/>
      <c r="C26" s="37"/>
      <c r="D26" s="38" t="s">
        <v>21</v>
      </c>
      <c r="E26" s="39">
        <v>402</v>
      </c>
      <c r="F26" s="39">
        <f>F28+F29</f>
        <v>402</v>
      </c>
    </row>
    <row r="27" spans="1:6" ht="14.45" customHeight="1" x14ac:dyDescent="0.25">
      <c r="A27" s="24"/>
      <c r="B27" s="25"/>
      <c r="C27" s="26"/>
      <c r="D27" s="31" t="s">
        <v>16</v>
      </c>
      <c r="E27" s="33"/>
      <c r="F27" s="33"/>
    </row>
    <row r="28" spans="1:6" ht="14.45" customHeight="1" x14ac:dyDescent="0.25">
      <c r="A28" s="24"/>
      <c r="B28" s="25"/>
      <c r="C28" s="26">
        <v>4040</v>
      </c>
      <c r="D28" s="40" t="s">
        <v>17</v>
      </c>
      <c r="E28" s="41"/>
      <c r="F28" s="41">
        <v>205</v>
      </c>
    </row>
    <row r="29" spans="1:6" ht="14.45" customHeight="1" x14ac:dyDescent="0.25">
      <c r="A29" s="24"/>
      <c r="B29" s="25"/>
      <c r="C29" s="26">
        <v>4210</v>
      </c>
      <c r="D29" s="40" t="s">
        <v>22</v>
      </c>
      <c r="E29" s="41"/>
      <c r="F29" s="41">
        <v>197</v>
      </c>
    </row>
    <row r="30" spans="1:6" ht="14.25" customHeight="1" x14ac:dyDescent="0.25">
      <c r="A30" s="26"/>
      <c r="B30" s="27"/>
      <c r="C30" s="26">
        <v>6050</v>
      </c>
      <c r="D30" s="40" t="s">
        <v>19</v>
      </c>
      <c r="E30" s="41">
        <v>402</v>
      </c>
      <c r="F30" s="41"/>
    </row>
    <row r="31" spans="1:6" ht="14.25" customHeight="1" x14ac:dyDescent="0.25">
      <c r="A31" s="52">
        <v>851</v>
      </c>
      <c r="B31" s="63"/>
      <c r="C31" s="37"/>
      <c r="D31" s="38" t="s">
        <v>31</v>
      </c>
      <c r="E31" s="39">
        <f>E32</f>
        <v>1762</v>
      </c>
      <c r="F31" s="39">
        <f>F32</f>
        <v>1762</v>
      </c>
    </row>
    <row r="32" spans="1:6" ht="14.25" customHeight="1" x14ac:dyDescent="0.25">
      <c r="A32" s="51"/>
      <c r="B32" s="52">
        <v>85195</v>
      </c>
      <c r="C32" s="55"/>
      <c r="D32" s="59" t="s">
        <v>32</v>
      </c>
      <c r="E32" s="60">
        <f>E34+E35</f>
        <v>1762</v>
      </c>
      <c r="F32" s="60">
        <f>F36+F37</f>
        <v>1762</v>
      </c>
    </row>
    <row r="33" spans="1:6" ht="14.25" customHeight="1" x14ac:dyDescent="0.25">
      <c r="A33" s="61"/>
      <c r="B33" s="50"/>
      <c r="C33" s="53"/>
      <c r="D33" s="56" t="s">
        <v>33</v>
      </c>
      <c r="E33" s="39"/>
      <c r="F33" s="39"/>
    </row>
    <row r="34" spans="1:6" ht="14.25" customHeight="1" x14ac:dyDescent="0.25">
      <c r="A34" s="49"/>
      <c r="B34" s="24"/>
      <c r="C34" s="48">
        <v>4196</v>
      </c>
      <c r="D34" s="40" t="s">
        <v>34</v>
      </c>
      <c r="E34" s="41">
        <v>265</v>
      </c>
      <c r="F34" s="41"/>
    </row>
    <row r="35" spans="1:6" ht="14.25" customHeight="1" x14ac:dyDescent="0.25">
      <c r="A35" s="49"/>
      <c r="B35" s="24"/>
      <c r="C35" s="48">
        <v>4197</v>
      </c>
      <c r="D35" s="40" t="s">
        <v>29</v>
      </c>
      <c r="E35" s="41">
        <v>1497</v>
      </c>
      <c r="F35" s="41"/>
    </row>
    <row r="36" spans="1:6" ht="14.25" customHeight="1" x14ac:dyDescent="0.25">
      <c r="A36" s="49"/>
      <c r="B36" s="24"/>
      <c r="C36" s="48">
        <v>4216</v>
      </c>
      <c r="D36" s="40" t="s">
        <v>22</v>
      </c>
      <c r="E36" s="41"/>
      <c r="F36" s="41">
        <v>265</v>
      </c>
    </row>
    <row r="37" spans="1:6" ht="14.25" customHeight="1" x14ac:dyDescent="0.25">
      <c r="A37" s="68"/>
      <c r="B37" s="26"/>
      <c r="C37" s="48">
        <v>4217</v>
      </c>
      <c r="D37" s="40" t="s">
        <v>22</v>
      </c>
      <c r="E37" s="41"/>
      <c r="F37" s="41">
        <v>1497</v>
      </c>
    </row>
    <row r="38" spans="1:6" ht="14.25" customHeight="1" x14ac:dyDescent="0.25">
      <c r="A38" s="25"/>
      <c r="B38" s="25"/>
      <c r="C38" s="25"/>
      <c r="D38" s="57"/>
      <c r="E38" s="58"/>
      <c r="F38" s="58"/>
    </row>
    <row r="39" spans="1:6" ht="14.25" customHeight="1" x14ac:dyDescent="0.25">
      <c r="A39" s="25"/>
      <c r="B39" s="25"/>
      <c r="C39" s="25"/>
      <c r="D39" s="57"/>
      <c r="E39" s="58"/>
      <c r="F39" s="58"/>
    </row>
    <row r="40" spans="1:6" ht="14.25" customHeight="1" x14ac:dyDescent="0.25">
      <c r="A40" s="4" t="s">
        <v>0</v>
      </c>
      <c r="B40" s="1" t="s">
        <v>1</v>
      </c>
      <c r="C40" s="6" t="s">
        <v>2</v>
      </c>
      <c r="D40" s="1" t="s">
        <v>3</v>
      </c>
      <c r="E40" s="6" t="s">
        <v>4</v>
      </c>
      <c r="F40" s="6" t="s">
        <v>5</v>
      </c>
    </row>
    <row r="41" spans="1:6" ht="14.25" customHeight="1" x14ac:dyDescent="0.25">
      <c r="A41" s="5"/>
      <c r="B41" s="2"/>
      <c r="C41" s="5"/>
      <c r="D41" s="2"/>
      <c r="E41" s="5"/>
      <c r="F41" s="5"/>
    </row>
    <row r="42" spans="1:6" ht="14.45" customHeight="1" x14ac:dyDescent="0.25">
      <c r="A42" s="19">
        <v>852</v>
      </c>
      <c r="B42" s="21"/>
      <c r="C42" s="8"/>
      <c r="D42" s="8" t="s">
        <v>9</v>
      </c>
      <c r="E42" s="9">
        <f>E43</f>
        <v>9000</v>
      </c>
      <c r="F42" s="9">
        <f>F43</f>
        <v>9000</v>
      </c>
    </row>
    <row r="43" spans="1:6" ht="14.45" customHeight="1" x14ac:dyDescent="0.25">
      <c r="A43" s="20"/>
      <c r="B43" s="19">
        <v>85205</v>
      </c>
      <c r="C43" s="12"/>
      <c r="D43" s="8" t="s">
        <v>10</v>
      </c>
      <c r="E43" s="9">
        <v>9000</v>
      </c>
      <c r="F43" s="9">
        <v>9000</v>
      </c>
    </row>
    <row r="44" spans="1:6" ht="14.45" customHeight="1" x14ac:dyDescent="0.25">
      <c r="A44" s="17"/>
      <c r="B44" s="14"/>
      <c r="C44" s="18"/>
      <c r="D44" s="15" t="s">
        <v>11</v>
      </c>
      <c r="E44" s="16"/>
      <c r="F44" s="16"/>
    </row>
    <row r="45" spans="1:6" ht="14.45" customHeight="1" x14ac:dyDescent="0.25">
      <c r="A45" s="17"/>
      <c r="B45" s="14"/>
      <c r="C45" s="18">
        <v>4170</v>
      </c>
      <c r="D45" s="10" t="s">
        <v>8</v>
      </c>
      <c r="E45" s="11">
        <v>9000</v>
      </c>
      <c r="F45" s="11"/>
    </row>
    <row r="46" spans="1:6" ht="14.45" customHeight="1" x14ac:dyDescent="0.25">
      <c r="A46" s="17"/>
      <c r="B46" s="14"/>
      <c r="C46" s="18">
        <v>4210</v>
      </c>
      <c r="D46" s="10" t="s">
        <v>22</v>
      </c>
      <c r="E46" s="11"/>
      <c r="F46" s="11">
        <v>9000</v>
      </c>
    </row>
    <row r="47" spans="1:6" ht="14.45" customHeight="1" x14ac:dyDescent="0.25">
      <c r="A47" s="22">
        <v>853</v>
      </c>
      <c r="B47" s="8"/>
      <c r="C47" s="12"/>
      <c r="D47" s="8" t="s">
        <v>43</v>
      </c>
      <c r="E47" s="9">
        <f>E48</f>
        <v>2200</v>
      </c>
      <c r="F47" s="9">
        <f>F48</f>
        <v>2200</v>
      </c>
    </row>
    <row r="48" spans="1:6" ht="14.45" customHeight="1" x14ac:dyDescent="0.25">
      <c r="A48" s="17"/>
      <c r="B48" s="13">
        <v>85321</v>
      </c>
      <c r="C48" s="12"/>
      <c r="D48" s="8" t="s">
        <v>12</v>
      </c>
      <c r="E48" s="9">
        <v>2200</v>
      </c>
      <c r="F48" s="9">
        <v>2200</v>
      </c>
    </row>
    <row r="49" spans="1:6" ht="14.45" customHeight="1" x14ac:dyDescent="0.25">
      <c r="A49" s="17"/>
      <c r="B49" s="13"/>
      <c r="C49" s="12"/>
      <c r="D49" s="15" t="s">
        <v>11</v>
      </c>
      <c r="E49" s="16"/>
      <c r="F49" s="16"/>
    </row>
    <row r="50" spans="1:6" ht="14.45" customHeight="1" x14ac:dyDescent="0.25">
      <c r="A50" s="17"/>
      <c r="B50" s="14"/>
      <c r="C50" s="18">
        <v>4210</v>
      </c>
      <c r="D50" s="10" t="s">
        <v>22</v>
      </c>
      <c r="E50" s="11"/>
      <c r="F50" s="11">
        <v>2200</v>
      </c>
    </row>
    <row r="51" spans="1:6" ht="14.45" customHeight="1" x14ac:dyDescent="0.25">
      <c r="A51" s="17"/>
      <c r="B51" s="14"/>
      <c r="C51" s="42">
        <v>4300</v>
      </c>
      <c r="D51" s="10" t="s">
        <v>7</v>
      </c>
      <c r="E51" s="11">
        <v>2200</v>
      </c>
      <c r="F51" s="11"/>
    </row>
    <row r="52" spans="1:6" ht="14.45" customHeight="1" x14ac:dyDescent="0.25">
      <c r="A52" s="22">
        <v>854</v>
      </c>
      <c r="B52" s="8"/>
      <c r="C52" s="12"/>
      <c r="D52" s="8" t="s">
        <v>23</v>
      </c>
      <c r="E52" s="9">
        <f>E53</f>
        <v>27640</v>
      </c>
      <c r="F52" s="9">
        <f>F53</f>
        <v>27640</v>
      </c>
    </row>
    <row r="53" spans="1:6" ht="14.45" customHeight="1" x14ac:dyDescent="0.25">
      <c r="A53" s="43"/>
      <c r="B53" s="13">
        <v>85410</v>
      </c>
      <c r="C53" s="44"/>
      <c r="D53" s="8" t="s">
        <v>24</v>
      </c>
      <c r="E53" s="9">
        <f>E57</f>
        <v>27640</v>
      </c>
      <c r="F53" s="9">
        <f>F55+F56</f>
        <v>27640</v>
      </c>
    </row>
    <row r="54" spans="1:6" ht="14.45" customHeight="1" x14ac:dyDescent="0.25">
      <c r="A54" s="17"/>
      <c r="B54" s="14"/>
      <c r="C54" s="45"/>
      <c r="D54" s="15" t="s">
        <v>16</v>
      </c>
      <c r="E54" s="16"/>
      <c r="F54" s="16"/>
    </row>
    <row r="55" spans="1:6" ht="14.45" customHeight="1" x14ac:dyDescent="0.25">
      <c r="A55" s="17"/>
      <c r="B55" s="14"/>
      <c r="C55" s="18">
        <v>4040</v>
      </c>
      <c r="D55" s="10" t="s">
        <v>17</v>
      </c>
      <c r="E55" s="11"/>
      <c r="F55" s="11">
        <v>5280</v>
      </c>
    </row>
    <row r="56" spans="1:6" ht="14.45" customHeight="1" x14ac:dyDescent="0.25">
      <c r="A56" s="17"/>
      <c r="B56" s="14"/>
      <c r="C56" s="18">
        <v>4270</v>
      </c>
      <c r="D56" s="10" t="s">
        <v>25</v>
      </c>
      <c r="E56" s="11"/>
      <c r="F56" s="11">
        <v>22360</v>
      </c>
    </row>
    <row r="57" spans="1:6" ht="14.45" customHeight="1" x14ac:dyDescent="0.25">
      <c r="A57" s="17"/>
      <c r="B57" s="14"/>
      <c r="C57" s="18">
        <v>6050</v>
      </c>
      <c r="D57" s="10" t="s">
        <v>19</v>
      </c>
      <c r="E57" s="11">
        <v>27640</v>
      </c>
      <c r="F57" s="11"/>
    </row>
    <row r="58" spans="1:6" ht="14.45" customHeight="1" x14ac:dyDescent="0.25">
      <c r="A58" s="8"/>
      <c r="B58" s="8"/>
      <c r="C58" s="8"/>
      <c r="D58" s="8" t="s">
        <v>13</v>
      </c>
      <c r="E58" s="9">
        <f>E11+E18+E31+E42+E47+E52+E7</f>
        <v>83628</v>
      </c>
      <c r="F58" s="9">
        <f>F7+F11+F18+F31+F42+F47+F52</f>
        <v>83628</v>
      </c>
    </row>
    <row r="59" spans="1:6" ht="14.45" customHeight="1" x14ac:dyDescent="0.25">
      <c r="A59" s="10"/>
      <c r="B59" s="10"/>
      <c r="C59" s="10"/>
      <c r="D59" s="46" t="s">
        <v>26</v>
      </c>
      <c r="E59" s="47">
        <f>E23+E30+E57</f>
        <v>50460</v>
      </c>
      <c r="F59" s="47">
        <v>0</v>
      </c>
    </row>
    <row r="60" spans="1:6" ht="14.45" customHeight="1" x14ac:dyDescent="0.25">
      <c r="E60" s="7"/>
      <c r="F60" s="7"/>
    </row>
    <row r="61" spans="1:6" ht="14.45" customHeight="1" x14ac:dyDescent="0.25">
      <c r="E61" s="7"/>
      <c r="F61" s="7"/>
    </row>
    <row r="62" spans="1:6" ht="14.45" customHeight="1" x14ac:dyDescent="0.25">
      <c r="E62" s="7"/>
      <c r="F62" s="7"/>
    </row>
    <row r="63" spans="1:6" ht="14.45" customHeight="1" x14ac:dyDescent="0.25">
      <c r="C63" s="3"/>
      <c r="E63" s="7"/>
      <c r="F63" s="7"/>
    </row>
    <row r="64" spans="1:6" ht="14.45" customHeight="1" x14ac:dyDescent="0.25">
      <c r="E64" s="7"/>
      <c r="F64" s="7"/>
    </row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09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29" ht="14.45" customHeight="1" x14ac:dyDescent="0.25"/>
  </sheetData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2015-05-18T11:54:15Z</cp:lastPrinted>
  <dcterms:created xsi:type="dcterms:W3CDTF">2015-03-23T11:17:10Z</dcterms:created>
  <dcterms:modified xsi:type="dcterms:W3CDTF">2015-05-18T12:02:38Z</dcterms:modified>
</cp:coreProperties>
</file>