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/>
  <c r="E46" i="1"/>
  <c r="F94" i="1" l="1"/>
  <c r="E94" i="1"/>
  <c r="F56" i="1" l="1"/>
  <c r="F55" i="1"/>
  <c r="F62" i="1" s="1"/>
  <c r="E59" i="1"/>
  <c r="E58" i="1" s="1"/>
  <c r="E50" i="1"/>
  <c r="E62" i="1" s="1"/>
  <c r="E63" i="1" l="1"/>
  <c r="E49" i="1"/>
  <c r="E7" i="1"/>
  <c r="E12" i="1" s="1"/>
</calcChain>
</file>

<file path=xl/sharedStrings.xml><?xml version="1.0" encoding="utf-8"?>
<sst xmlns="http://schemas.openxmlformats.org/spreadsheetml/2006/main" count="68" uniqueCount="50">
  <si>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</si>
  <si>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</si>
  <si>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</si>
  <si>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</si>
  <si>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</si>
  <si>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</si>
  <si>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w Świdwinie </t>
  </si>
  <si>
    <t>Załącznik Nr  1  do Uchwały</t>
  </si>
  <si>
    <t xml:space="preserve">DOCHODY </t>
  </si>
  <si>
    <t>BEZPIECZEŃSTWO PUBLICZNE I OCHRONA PRZECIWPOŻAROWA</t>
  </si>
  <si>
    <t>Komendy powiatowe Państwowej Straży Pożarnej</t>
  </si>
  <si>
    <t>Dotacje celowe otrzymane z budżetu państwa na zadania bieżące z zakresu</t>
  </si>
  <si>
    <t>przez powiat</t>
  </si>
  <si>
    <t>Razem dochody</t>
  </si>
  <si>
    <t xml:space="preserve">w tym: na zadania zlecone </t>
  </si>
  <si>
    <t>Załącznik Nr  2  do Uchwały</t>
  </si>
  <si>
    <t xml:space="preserve">WYDATKI </t>
  </si>
  <si>
    <t xml:space="preserve">Komenda powiatowa Państwowej Straży Pożarnej w Świdwinie </t>
  </si>
  <si>
    <t>Załącznik Nr  3  do Uchwały</t>
  </si>
  <si>
    <t>PRZENIESIENIE PLANOWANYCH WYDATKÓW</t>
  </si>
  <si>
    <t xml:space="preserve">POMOC SPOŁECZNA </t>
  </si>
  <si>
    <t xml:space="preserve">Domy Pomocy Społecznej </t>
  </si>
  <si>
    <t xml:space="preserve">Dom Pomocy Społecznej w Krzecku </t>
  </si>
  <si>
    <t xml:space="preserve">Zakup materiałów i wyposażenia </t>
  </si>
  <si>
    <t xml:space="preserve">Szkolenia pracowników niebędących członkami korpusu służby cywilnej </t>
  </si>
  <si>
    <t>Pozostałe należności żołnierzy zawodowych oraz funkcjonariuszy</t>
  </si>
  <si>
    <t>Razem wydatki</t>
  </si>
  <si>
    <t xml:space="preserve">w tym: na zadnia zlecone </t>
  </si>
  <si>
    <t>POMOC SPOŁECZNA</t>
  </si>
  <si>
    <t xml:space="preserve">Placówki opiekuńczo-wychowawcze </t>
  </si>
  <si>
    <t xml:space="preserve">Centrum Placówek Opiekuńczo-Wychowawczych w Świdwinie </t>
  </si>
  <si>
    <t xml:space="preserve">Wynagrodzenia osobowe pracowników </t>
  </si>
  <si>
    <t xml:space="preserve">RÓŻNE ROZLICZENIA </t>
  </si>
  <si>
    <t xml:space="preserve">Rezerwy ogólne i celowe </t>
  </si>
  <si>
    <t xml:space="preserve">Rezerwy  </t>
  </si>
  <si>
    <t xml:space="preserve">POZOSTAŁE ZADANIA W ZAKRESIE POLITYKI SPOŁECZNEJ </t>
  </si>
  <si>
    <t>Powiatowe Urzędy Pracy</t>
  </si>
  <si>
    <t xml:space="preserve">Powiatowy Urząd pracy w Świdwinie </t>
  </si>
  <si>
    <t xml:space="preserve">Wydatki osobowe niezaliczone do wynagrodzeń </t>
  </si>
  <si>
    <t xml:space="preserve">Podróże służbowe krajowe </t>
  </si>
  <si>
    <t xml:space="preserve">administracji rządowej oraz inne zadania zlecone ustawami realizowane </t>
  </si>
  <si>
    <t>Uposażenia i świadczenia pieniężne wypłacone przez okres roku żołnierzom</t>
  </si>
  <si>
    <t>i funkcjonariuszom zwolnionym ze służby</t>
  </si>
  <si>
    <t xml:space="preserve">Razem przeniesienie planowanych wydatków </t>
  </si>
  <si>
    <t>0 20</t>
  </si>
  <si>
    <t xml:space="preserve">LEŚNICTWO </t>
  </si>
  <si>
    <t>0 2001</t>
  </si>
  <si>
    <t xml:space="preserve">Gospodarka leśna </t>
  </si>
  <si>
    <t xml:space="preserve">Zakup usług pozostałych </t>
  </si>
  <si>
    <t>Nr  18 / 27  /15  z dnia 02 czerwca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</si>
</sst>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0" xfId="0" applyNumberFormat="1"/>
    <xf numFmtId="17" fontId="0" fillId="0" borderId="0" xfId="0" applyNumberFormat="1"/>
    <xf numFmtId="0" fontId="1" fillId="0" borderId="5" xfId="0" applyFont="1" applyBorder="1"/>
    <xf numFmtId="3" fontId="1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/>
    <xf numFmtId="0" fontId="1" fillId="0" borderId="7" xfId="0" applyFont="1" applyBorder="1"/>
    <xf numFmtId="0" fontId="0" fillId="0" borderId="5" xfId="0" applyFont="1" applyBorder="1"/>
    <xf numFmtId="0" fontId="0" fillId="0" borderId="5" xfId="0" applyFont="1" applyFill="1" applyBorder="1"/>
    <xf numFmtId="3" fontId="0" fillId="0" borderId="5" xfId="0" applyNumberFormat="1" applyFont="1" applyBorder="1"/>
    <xf numFmtId="0" fontId="0" fillId="0" borderId="5" xfId="0" applyBorder="1"/>
    <xf numFmtId="0" fontId="3" fillId="0" borderId="5" xfId="0" applyFont="1" applyFill="1" applyBorder="1"/>
    <xf numFmtId="0" fontId="0" fillId="0" borderId="3" xfId="0" applyBorder="1"/>
    <xf numFmtId="0" fontId="4" fillId="0" borderId="5" xfId="0" applyFon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3" fontId="0" fillId="0" borderId="5" xfId="0" applyNumberFormat="1" applyBorder="1"/>
    <xf numFmtId="3" fontId="0" fillId="0" borderId="3" xfId="0" applyNumberFormat="1" applyBorder="1"/>
    <xf numFmtId="0" fontId="1" fillId="0" borderId="4" xfId="0" applyFont="1" applyBorder="1"/>
    <xf numFmtId="3" fontId="1" fillId="0" borderId="4" xfId="0" applyNumberFormat="1" applyFont="1" applyBorder="1"/>
    <xf numFmtId="0" fontId="3" fillId="0" borderId="5" xfId="0" applyFont="1" applyBorder="1"/>
    <xf numFmtId="3" fontId="1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1" fillId="0" borderId="8" xfId="0" applyFont="1" applyBorder="1"/>
    <xf numFmtId="0" fontId="1" fillId="0" borderId="3" xfId="0" applyFont="1" applyBorder="1"/>
    <xf numFmtId="0" fontId="1" fillId="0" borderId="10" xfId="0" applyFont="1" applyBorder="1"/>
    <xf numFmtId="0" fontId="3" fillId="0" borderId="10" xfId="0" applyFont="1" applyBorder="1"/>
    <xf numFmtId="0" fontId="0" fillId="0" borderId="6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>
      <alignment horizontal="right"/>
    </xf>
    <xf numFmtId="3" fontId="1" fillId="0" borderId="4" xfId="0" applyNumberFormat="1" applyFont="1" applyBorder="1" applyAlignment="1"/>
    <xf numFmtId="3" fontId="0" fillId="0" borderId="4" xfId="0" applyNumberFormat="1" applyBorder="1" applyAlignment="1"/>
    <xf numFmtId="0" fontId="0" fillId="0" borderId="1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E67" sqref="E67"/>
    </sheetView>
  </sheetViews>
  <sheetFormatPr defaultRowHeight="15" x14ac:dyDescent="0.25"/>
  <cols>
    <col min="3" max="3" width="7.85546875" customWidth="1"/>
    <col min="4" max="4" width="74.85546875" customWidth="1"/>
    <col min="5" max="5" width="17.5703125" customWidth="1"/>
    <col min="6" max="6" width="17.7109375" customWidth="1"/>
  </cols>
  <sheetData>
    <row r="1" spans="1:6" ht="14.45" customHeight="1" x14ac:dyDescent="0.25">
      <c r="E1" s="7"/>
      <c r="F1" s="7"/>
    </row>
    <row r="2" spans="1:6" ht="14.45" customHeight="1" x14ac:dyDescent="0.25">
      <c r="E2" t="s">
        <v>7</v>
      </c>
    </row>
    <row r="3" spans="1:6" ht="14.45" customHeight="1" x14ac:dyDescent="0.25">
      <c r="E3" t="s">
        <v>6</v>
      </c>
    </row>
    <row r="4" spans="1:6" ht="14.45" customHeight="1" x14ac:dyDescent="0.25">
      <c r="D4" s="3" t="s">
        <v>8</v>
      </c>
      <c r="E4" s="8" t="s">
        <v>49</v>
      </c>
    </row>
    <row r="5" spans="1:6" ht="14.45" customHeight="1" x14ac:dyDescent="0.25">
      <c r="A5" s="4" t="s">
        <v>0</v>
      </c>
      <c r="B5" s="1" t="s">
        <v>1</v>
      </c>
      <c r="C5" s="6" t="s">
        <v>2</v>
      </c>
      <c r="D5" s="1" t="s">
        <v>3</v>
      </c>
      <c r="E5" s="6" t="s">
        <v>4</v>
      </c>
      <c r="F5" s="6" t="s">
        <v>5</v>
      </c>
    </row>
    <row r="6" spans="1:6" ht="14.45" customHeight="1" x14ac:dyDescent="0.25">
      <c r="A6" s="5"/>
      <c r="B6" s="2"/>
      <c r="C6" s="5"/>
      <c r="D6" s="2"/>
      <c r="E6" s="5"/>
      <c r="F6" s="5"/>
    </row>
    <row r="7" spans="1:6" ht="14.45" customHeight="1" x14ac:dyDescent="0.25">
      <c r="A7" s="9">
        <v>754</v>
      </c>
      <c r="B7" s="17"/>
      <c r="C7" s="9"/>
      <c r="D7" s="9" t="s">
        <v>9</v>
      </c>
      <c r="E7" s="10">
        <f>E8</f>
        <v>100000</v>
      </c>
      <c r="F7" s="10">
        <v>0</v>
      </c>
    </row>
    <row r="8" spans="1:6" ht="14.45" customHeight="1" x14ac:dyDescent="0.25">
      <c r="A8" s="14"/>
      <c r="B8" s="11">
        <v>75411</v>
      </c>
      <c r="C8" s="9"/>
      <c r="D8" s="9" t="s">
        <v>10</v>
      </c>
      <c r="E8" s="10">
        <f>E11</f>
        <v>100000</v>
      </c>
      <c r="F8" s="10">
        <v>0</v>
      </c>
    </row>
    <row r="9" spans="1:6" ht="14.45" customHeight="1" x14ac:dyDescent="0.25">
      <c r="A9" s="15"/>
      <c r="B9" s="12"/>
      <c r="C9" s="18">
        <v>2110</v>
      </c>
      <c r="D9" s="19" t="s">
        <v>11</v>
      </c>
      <c r="E9" s="20"/>
      <c r="F9" s="20"/>
    </row>
    <row r="10" spans="1:6" ht="14.45" customHeight="1" x14ac:dyDescent="0.25">
      <c r="A10" s="15"/>
      <c r="B10" s="12"/>
      <c r="C10" s="18"/>
      <c r="D10" s="19" t="s">
        <v>40</v>
      </c>
      <c r="E10" s="20"/>
      <c r="F10" s="20"/>
    </row>
    <row r="11" spans="1:6" ht="14.45" customHeight="1" x14ac:dyDescent="0.25">
      <c r="A11" s="16"/>
      <c r="B11" s="13"/>
      <c r="C11" s="18"/>
      <c r="D11" s="19" t="s">
        <v>12</v>
      </c>
      <c r="E11" s="20">
        <v>100000</v>
      </c>
      <c r="F11" s="20"/>
    </row>
    <row r="12" spans="1:6" ht="14.45" customHeight="1" x14ac:dyDescent="0.25">
      <c r="A12" s="21"/>
      <c r="B12" s="21"/>
      <c r="C12" s="21"/>
      <c r="D12" s="9" t="s">
        <v>13</v>
      </c>
      <c r="E12" s="10">
        <f>E7</f>
        <v>100000</v>
      </c>
      <c r="F12" s="10">
        <v>0</v>
      </c>
    </row>
    <row r="13" spans="1:6" ht="14.45" customHeight="1" x14ac:dyDescent="0.25">
      <c r="A13" s="21"/>
      <c r="B13" s="21"/>
      <c r="C13" s="21"/>
      <c r="D13" s="24" t="s">
        <v>14</v>
      </c>
      <c r="E13" s="25">
        <f>E11</f>
        <v>100000</v>
      </c>
      <c r="F13" s="25">
        <v>0</v>
      </c>
    </row>
    <row r="14" spans="1:6" ht="14.45" customHeight="1" x14ac:dyDescent="0.25"/>
    <row r="15" spans="1:6" ht="14.45" customHeight="1" x14ac:dyDescent="0.25"/>
    <row r="16" spans="1:6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  <row r="21" ht="14.45" customHeight="1" x14ac:dyDescent="0.25"/>
    <row r="22" ht="14.45" customHeight="1" x14ac:dyDescent="0.25"/>
    <row r="23" ht="14.45" customHeight="1" x14ac:dyDescent="0.25"/>
    <row r="24" ht="14.45" customHeight="1" x14ac:dyDescent="0.25"/>
    <row r="25" ht="14.45" customHeight="1" x14ac:dyDescent="0.25"/>
    <row r="26" ht="14.45" customHeight="1" x14ac:dyDescent="0.25"/>
    <row r="27" ht="14.45" customHeight="1" x14ac:dyDescent="0.25"/>
    <row r="28" ht="14.45" customHeight="1" x14ac:dyDescent="0.25"/>
    <row r="29" ht="14.45" customHeight="1" x14ac:dyDescent="0.25"/>
    <row r="30" ht="14.45" customHeight="1" x14ac:dyDescent="0.25"/>
    <row r="31" ht="14.45" customHeight="1" x14ac:dyDescent="0.25"/>
    <row r="32" ht="14.45" customHeight="1" x14ac:dyDescent="0.25"/>
    <row r="33" spans="1:6" ht="14.45" customHeight="1" x14ac:dyDescent="0.25"/>
    <row r="34" spans="1:6" ht="14.45" customHeight="1" x14ac:dyDescent="0.25"/>
    <row r="35" spans="1:6" ht="14.45" customHeight="1" x14ac:dyDescent="0.25"/>
    <row r="36" spans="1:6" ht="14.45" customHeight="1" x14ac:dyDescent="0.25"/>
    <row r="37" spans="1:6" ht="14.45" customHeight="1" x14ac:dyDescent="0.25"/>
    <row r="38" spans="1:6" ht="14.45" customHeight="1" x14ac:dyDescent="0.25"/>
    <row r="39" spans="1:6" ht="14.45" customHeight="1" x14ac:dyDescent="0.25"/>
    <row r="40" spans="1:6" ht="14.45" customHeight="1" x14ac:dyDescent="0.25">
      <c r="E40" s="7"/>
      <c r="F40" s="7"/>
    </row>
    <row r="41" spans="1:6" ht="14.45" customHeight="1" x14ac:dyDescent="0.25">
      <c r="E41" t="s">
        <v>15</v>
      </c>
    </row>
    <row r="42" spans="1:6" ht="14.45" customHeight="1" x14ac:dyDescent="0.25">
      <c r="E42" t="s">
        <v>6</v>
      </c>
    </row>
    <row r="43" spans="1:6" ht="14.45" customHeight="1" x14ac:dyDescent="0.25">
      <c r="D43" s="3" t="s">
        <v>16</v>
      </c>
      <c r="E43" s="8" t="s">
        <v>49</v>
      </c>
    </row>
    <row r="44" spans="1:6" ht="14.45" customHeight="1" x14ac:dyDescent="0.25">
      <c r="A44" s="4" t="s">
        <v>0</v>
      </c>
      <c r="B44" s="1" t="s">
        <v>1</v>
      </c>
      <c r="C44" s="6" t="s">
        <v>2</v>
      </c>
      <c r="D44" s="1" t="s">
        <v>3</v>
      </c>
      <c r="E44" s="6" t="s">
        <v>4</v>
      </c>
      <c r="F44" s="6" t="s">
        <v>5</v>
      </c>
    </row>
    <row r="45" spans="1:6" ht="14.45" customHeight="1" x14ac:dyDescent="0.25">
      <c r="A45" s="5"/>
      <c r="B45" s="2"/>
      <c r="C45" s="5"/>
      <c r="D45" s="2"/>
      <c r="E45" s="5"/>
      <c r="F45" s="5"/>
    </row>
    <row r="46" spans="1:6" ht="14.45" customHeight="1" x14ac:dyDescent="0.25">
      <c r="A46" s="42" t="s">
        <v>44</v>
      </c>
      <c r="B46" s="43"/>
      <c r="C46" s="44"/>
      <c r="D46" s="45" t="s">
        <v>45</v>
      </c>
      <c r="E46" s="49">
        <f>E47</f>
        <v>17500</v>
      </c>
      <c r="F46" s="49">
        <v>0</v>
      </c>
    </row>
    <row r="47" spans="1:6" ht="14.45" customHeight="1" x14ac:dyDescent="0.25">
      <c r="A47" s="46"/>
      <c r="B47" s="48" t="s">
        <v>46</v>
      </c>
      <c r="C47" s="47"/>
      <c r="D47" s="45" t="s">
        <v>47</v>
      </c>
      <c r="E47" s="49">
        <v>17500</v>
      </c>
      <c r="F47" s="49">
        <v>0</v>
      </c>
    </row>
    <row r="48" spans="1:6" ht="14.45" customHeight="1" x14ac:dyDescent="0.25">
      <c r="A48" s="41"/>
      <c r="B48" s="39"/>
      <c r="C48" s="51">
        <v>4300</v>
      </c>
      <c r="D48" s="40" t="s">
        <v>48</v>
      </c>
      <c r="E48" s="50">
        <v>17500</v>
      </c>
      <c r="F48" s="50"/>
    </row>
    <row r="49" spans="1:6" ht="14.45" customHeight="1" x14ac:dyDescent="0.25">
      <c r="A49" s="9">
        <v>754</v>
      </c>
      <c r="B49" s="17"/>
      <c r="C49" s="9"/>
      <c r="D49" s="9" t="s">
        <v>9</v>
      </c>
      <c r="E49" s="10">
        <f>E50</f>
        <v>100000</v>
      </c>
      <c r="F49" s="10">
        <v>0</v>
      </c>
    </row>
    <row r="50" spans="1:6" ht="14.45" customHeight="1" x14ac:dyDescent="0.25">
      <c r="A50" s="14"/>
      <c r="B50" s="11">
        <v>75411</v>
      </c>
      <c r="C50" s="9"/>
      <c r="D50" s="9" t="s">
        <v>10</v>
      </c>
      <c r="E50" s="10">
        <f>E52+E54</f>
        <v>100000</v>
      </c>
      <c r="F50" s="10">
        <v>0</v>
      </c>
    </row>
    <row r="51" spans="1:6" ht="14.45" customHeight="1" x14ac:dyDescent="0.25">
      <c r="A51" s="15"/>
      <c r="B51" s="12"/>
      <c r="C51" s="21"/>
      <c r="D51" s="22" t="s">
        <v>17</v>
      </c>
      <c r="E51" s="26"/>
      <c r="F51" s="26"/>
    </row>
    <row r="52" spans="1:6" ht="14.45" customHeight="1" x14ac:dyDescent="0.25">
      <c r="A52" s="15"/>
      <c r="B52" s="12"/>
      <c r="C52" s="21">
        <v>4060</v>
      </c>
      <c r="D52" s="21" t="s">
        <v>25</v>
      </c>
      <c r="E52" s="27">
        <v>42900</v>
      </c>
      <c r="F52" s="27"/>
    </row>
    <row r="53" spans="1:6" ht="14.45" customHeight="1" x14ac:dyDescent="0.25">
      <c r="A53" s="15"/>
      <c r="B53" s="12"/>
      <c r="C53" s="21">
        <v>4080</v>
      </c>
      <c r="D53" s="21" t="s">
        <v>41</v>
      </c>
      <c r="E53" s="27"/>
      <c r="F53" s="27"/>
    </row>
    <row r="54" spans="1:6" ht="14.45" customHeight="1" x14ac:dyDescent="0.25">
      <c r="A54" s="15"/>
      <c r="B54" s="12"/>
      <c r="C54" s="23"/>
      <c r="D54" s="23" t="s">
        <v>42</v>
      </c>
      <c r="E54" s="28">
        <v>57100</v>
      </c>
      <c r="F54" s="28"/>
    </row>
    <row r="55" spans="1:6" ht="14.45" customHeight="1" x14ac:dyDescent="0.25">
      <c r="A55" s="9">
        <v>758</v>
      </c>
      <c r="B55" s="9"/>
      <c r="C55" s="9"/>
      <c r="D55" s="9" t="s">
        <v>32</v>
      </c>
      <c r="E55" s="10"/>
      <c r="F55" s="10">
        <f>F56</f>
        <v>19000</v>
      </c>
    </row>
    <row r="56" spans="1:6" ht="14.45" customHeight="1" x14ac:dyDescent="0.25">
      <c r="A56" s="15"/>
      <c r="B56" s="11">
        <v>75818</v>
      </c>
      <c r="C56" s="14"/>
      <c r="D56" s="14" t="s">
        <v>33</v>
      </c>
      <c r="E56" s="32"/>
      <c r="F56" s="32">
        <f>F57</f>
        <v>19000</v>
      </c>
    </row>
    <row r="57" spans="1:6" ht="14.45" customHeight="1" x14ac:dyDescent="0.25">
      <c r="A57" s="15"/>
      <c r="B57" s="12"/>
      <c r="C57" s="23">
        <v>4810</v>
      </c>
      <c r="D57" s="23" t="s">
        <v>34</v>
      </c>
      <c r="E57" s="28"/>
      <c r="F57" s="28">
        <v>19000</v>
      </c>
    </row>
    <row r="58" spans="1:6" ht="14.45" customHeight="1" x14ac:dyDescent="0.25">
      <c r="A58" s="9">
        <v>852</v>
      </c>
      <c r="B58" s="9"/>
      <c r="C58" s="9"/>
      <c r="D58" s="9" t="s">
        <v>28</v>
      </c>
      <c r="E58" s="10">
        <f>E59</f>
        <v>1500</v>
      </c>
      <c r="F58" s="10">
        <v>0</v>
      </c>
    </row>
    <row r="59" spans="1:6" ht="14.45" customHeight="1" x14ac:dyDescent="0.25">
      <c r="A59" s="15"/>
      <c r="B59" s="11">
        <v>85201</v>
      </c>
      <c r="C59" s="29"/>
      <c r="D59" s="29" t="s">
        <v>29</v>
      </c>
      <c r="E59" s="30">
        <f>E61</f>
        <v>1500</v>
      </c>
      <c r="F59" s="30">
        <v>0</v>
      </c>
    </row>
    <row r="60" spans="1:6" ht="14.45" customHeight="1" x14ac:dyDescent="0.25">
      <c r="A60" s="15"/>
      <c r="B60" s="12"/>
      <c r="C60" s="21"/>
      <c r="D60" s="31" t="s">
        <v>30</v>
      </c>
      <c r="E60" s="26"/>
      <c r="F60" s="26"/>
    </row>
    <row r="61" spans="1:6" ht="14.45" customHeight="1" x14ac:dyDescent="0.25">
      <c r="A61" s="15"/>
      <c r="B61" s="12"/>
      <c r="C61" s="21">
        <v>4010</v>
      </c>
      <c r="D61" s="21" t="s">
        <v>31</v>
      </c>
      <c r="E61" s="27">
        <v>1500</v>
      </c>
      <c r="F61" s="27"/>
    </row>
    <row r="62" spans="1:6" ht="14.45" customHeight="1" x14ac:dyDescent="0.25">
      <c r="A62" s="9"/>
      <c r="B62" s="9"/>
      <c r="C62" s="9"/>
      <c r="D62" s="9" t="s">
        <v>26</v>
      </c>
      <c r="E62" s="10">
        <f>E50+E58+E46</f>
        <v>119000</v>
      </c>
      <c r="F62" s="10">
        <f>F55</f>
        <v>19000</v>
      </c>
    </row>
    <row r="63" spans="1:6" ht="14.45" customHeight="1" x14ac:dyDescent="0.25">
      <c r="A63" s="24"/>
      <c r="B63" s="24"/>
      <c r="C63" s="24"/>
      <c r="D63" s="24" t="s">
        <v>27</v>
      </c>
      <c r="E63" s="25">
        <f>E50</f>
        <v>100000</v>
      </c>
      <c r="F63" s="24">
        <v>0</v>
      </c>
    </row>
    <row r="64" spans="1:6" ht="14.45" customHeight="1" x14ac:dyDescent="0.25"/>
    <row r="65" spans="5:6" ht="14.45" customHeight="1" x14ac:dyDescent="0.25"/>
    <row r="66" spans="5:6" ht="14.45" customHeight="1" x14ac:dyDescent="0.25"/>
    <row r="67" spans="5:6" ht="14.45" customHeight="1" x14ac:dyDescent="0.25"/>
    <row r="68" spans="5:6" ht="14.45" customHeight="1" x14ac:dyDescent="0.25"/>
    <row r="69" spans="5:6" ht="14.45" customHeight="1" x14ac:dyDescent="0.25"/>
    <row r="70" spans="5:6" ht="14.45" customHeight="1" x14ac:dyDescent="0.25"/>
    <row r="71" spans="5:6" ht="14.45" customHeight="1" x14ac:dyDescent="0.25"/>
    <row r="72" spans="5:6" ht="14.45" customHeight="1" x14ac:dyDescent="0.25"/>
    <row r="73" spans="5:6" ht="14.45" customHeight="1" x14ac:dyDescent="0.25"/>
    <row r="74" spans="5:6" ht="14.45" customHeight="1" x14ac:dyDescent="0.25"/>
    <row r="75" spans="5:6" ht="14.45" customHeight="1" x14ac:dyDescent="0.25"/>
    <row r="78" spans="5:6" x14ac:dyDescent="0.25">
      <c r="E78" s="7"/>
      <c r="F78" s="7"/>
    </row>
    <row r="79" spans="5:6" x14ac:dyDescent="0.25">
      <c r="E79" t="s">
        <v>18</v>
      </c>
    </row>
    <row r="80" spans="5:6" x14ac:dyDescent="0.25">
      <c r="E80" t="s">
        <v>6</v>
      </c>
    </row>
    <row r="81" spans="1:6" x14ac:dyDescent="0.25">
      <c r="D81" s="3" t="s">
        <v>19</v>
      </c>
      <c r="E81" s="8" t="s">
        <v>49</v>
      </c>
    </row>
    <row r="82" spans="1:6" ht="15.75" x14ac:dyDescent="0.25">
      <c r="A82" s="4" t="s">
        <v>0</v>
      </c>
      <c r="B82" s="1" t="s">
        <v>1</v>
      </c>
      <c r="C82" s="6" t="s">
        <v>2</v>
      </c>
      <c r="D82" s="1" t="s">
        <v>3</v>
      </c>
      <c r="E82" s="6" t="s">
        <v>4</v>
      </c>
      <c r="F82" s="6" t="s">
        <v>5</v>
      </c>
    </row>
    <row r="83" spans="1:6" x14ac:dyDescent="0.25">
      <c r="A83" s="5"/>
      <c r="B83" s="2"/>
      <c r="C83" s="5"/>
      <c r="D83" s="2"/>
      <c r="E83" s="5"/>
      <c r="F83" s="5"/>
    </row>
    <row r="84" spans="1:6" x14ac:dyDescent="0.25">
      <c r="A84" s="9">
        <v>852</v>
      </c>
      <c r="B84" s="17"/>
      <c r="C84" s="9"/>
      <c r="D84" s="9" t="s">
        <v>20</v>
      </c>
      <c r="E84" s="10">
        <v>7000</v>
      </c>
      <c r="F84" s="10">
        <v>7000</v>
      </c>
    </row>
    <row r="85" spans="1:6" x14ac:dyDescent="0.25">
      <c r="A85" s="14"/>
      <c r="B85" s="11">
        <v>85202</v>
      </c>
      <c r="C85" s="9"/>
      <c r="D85" s="9" t="s">
        <v>21</v>
      </c>
      <c r="E85" s="10">
        <v>7000</v>
      </c>
      <c r="F85" s="10">
        <v>7000</v>
      </c>
    </row>
    <row r="86" spans="1:6" x14ac:dyDescent="0.25">
      <c r="A86" s="15"/>
      <c r="B86" s="12"/>
      <c r="C86" s="21"/>
      <c r="D86" s="22" t="s">
        <v>22</v>
      </c>
      <c r="E86" s="26"/>
      <c r="F86" s="26"/>
    </row>
    <row r="87" spans="1:6" x14ac:dyDescent="0.25">
      <c r="A87" s="15"/>
      <c r="B87" s="12"/>
      <c r="C87" s="21">
        <v>4210</v>
      </c>
      <c r="D87" s="21" t="s">
        <v>23</v>
      </c>
      <c r="E87" s="27"/>
      <c r="F87" s="27">
        <v>7000</v>
      </c>
    </row>
    <row r="88" spans="1:6" x14ac:dyDescent="0.25">
      <c r="A88" s="16"/>
      <c r="B88" s="13"/>
      <c r="C88" s="21">
        <v>4700</v>
      </c>
      <c r="D88" s="21" t="s">
        <v>24</v>
      </c>
      <c r="E88" s="27">
        <v>7000</v>
      </c>
      <c r="F88" s="27"/>
    </row>
    <row r="89" spans="1:6" x14ac:dyDescent="0.25">
      <c r="A89" s="14">
        <v>853</v>
      </c>
      <c r="B89" s="11"/>
      <c r="C89" s="9"/>
      <c r="D89" s="9" t="s">
        <v>35</v>
      </c>
      <c r="E89" s="10">
        <v>200</v>
      </c>
      <c r="F89" s="10">
        <v>200</v>
      </c>
    </row>
    <row r="90" spans="1:6" x14ac:dyDescent="0.25">
      <c r="A90" s="35"/>
      <c r="B90" s="36">
        <v>85333</v>
      </c>
      <c r="C90" s="37"/>
      <c r="D90" s="9" t="s">
        <v>36</v>
      </c>
      <c r="E90" s="10">
        <v>200</v>
      </c>
      <c r="F90" s="10">
        <v>200</v>
      </c>
    </row>
    <row r="91" spans="1:6" x14ac:dyDescent="0.25">
      <c r="A91" s="33"/>
      <c r="B91" s="15"/>
      <c r="C91" s="38"/>
      <c r="D91" s="31" t="s">
        <v>37</v>
      </c>
      <c r="E91" s="26"/>
      <c r="F91" s="26"/>
    </row>
    <row r="92" spans="1:6" x14ac:dyDescent="0.25">
      <c r="A92" s="33"/>
      <c r="B92" s="15"/>
      <c r="C92" s="34">
        <v>3020</v>
      </c>
      <c r="D92" s="21" t="s">
        <v>38</v>
      </c>
      <c r="E92" s="27">
        <v>200</v>
      </c>
      <c r="F92" s="27"/>
    </row>
    <row r="93" spans="1:6" x14ac:dyDescent="0.25">
      <c r="A93" s="33"/>
      <c r="B93" s="15"/>
      <c r="C93" s="34">
        <v>4410</v>
      </c>
      <c r="D93" s="21" t="s">
        <v>39</v>
      </c>
      <c r="E93" s="27"/>
      <c r="F93" s="27">
        <v>200</v>
      </c>
    </row>
    <row r="94" spans="1:6" x14ac:dyDescent="0.25">
      <c r="A94" s="29"/>
      <c r="B94" s="29"/>
      <c r="C94" s="9"/>
      <c r="D94" s="9" t="s">
        <v>43</v>
      </c>
      <c r="E94" s="10">
        <f>E84+E89</f>
        <v>7200</v>
      </c>
      <c r="F94" s="10">
        <f>F84+F89</f>
        <v>7200</v>
      </c>
    </row>
    <row r="95" spans="1:6" x14ac:dyDescent="0.25">
      <c r="A95" s="11"/>
      <c r="B95" s="11"/>
      <c r="C95" s="11"/>
      <c r="D95" s="11"/>
      <c r="E95" s="11"/>
      <c r="F95" s="11"/>
    </row>
  </sheetData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2015-06-02T06:52:11Z</cp:lastPrinted>
  <dcterms:created xsi:type="dcterms:W3CDTF">2015-03-23T11:17:10Z</dcterms:created>
  <dcterms:modified xsi:type="dcterms:W3CDTF">2015-06-02T06:52:32Z</dcterms:modified>
</cp:coreProperties>
</file>