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F70"/>
  <c r="E69"/>
  <c r="F69"/>
  <c r="F68"/>
  <c r="E47"/>
  <c r="E48"/>
  <c r="E68"/>
  <c r="F63"/>
  <c r="F51"/>
  <c r="F42" l="1"/>
  <c r="E64"/>
  <c r="E63" s="1"/>
  <c r="E60"/>
  <c r="E55"/>
  <c r="E51" s="1"/>
  <c r="E24"/>
  <c r="F24"/>
  <c r="E19" l="1"/>
  <c r="E18"/>
  <c r="F7"/>
  <c r="F23" s="1"/>
  <c r="E11"/>
  <c r="E23" l="1"/>
</calcChain>
</file>

<file path=xl/sharedStrings.xml><?xml version="1.0" encoding="utf-8"?>
<sst xmlns="http://schemas.openxmlformats.org/spreadsheetml/2006/main" count="66" uniqueCount="52">
  <si>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</si>
  <si>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</si>
  <si>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</si>
  <si>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</si>
  <si>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</si>
  <si>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</si>
  <si>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>Załacznik Nr 1 do Uchwały</t>
  </si>
  <si>
    <t>Rady Powiatu w Świdwinie</t>
  </si>
  <si>
    <t>DOCHODY</t>
  </si>
  <si>
    <t xml:space="preserve">RÓZNE ROZLICZENIA </t>
  </si>
  <si>
    <t>Część oświatowa  subwencji ogólnej</t>
  </si>
  <si>
    <t xml:space="preserve">Subwencje ogólne z budżetu państwa </t>
  </si>
  <si>
    <t xml:space="preserve">WYDATKI </t>
  </si>
  <si>
    <t>Załacznik Nr 2 do Uchwały</t>
  </si>
  <si>
    <t>Uzupełnienie subwencji ogólnej dla jednostek samorządu terytorialnego</t>
  </si>
  <si>
    <t>Środki na inwestycje na drogach publicznych powiatowych i wojewódzkich</t>
  </si>
  <si>
    <t>oraz na drogach powiatowych, wojewódzkich i krajowych w granicach miast</t>
  </si>
  <si>
    <t>na prawach powiatu</t>
  </si>
  <si>
    <t xml:space="preserve">TRANSPORT I ŁĄCZNOŚĆ </t>
  </si>
  <si>
    <t xml:space="preserve">Drogi publiczne powiatowe </t>
  </si>
  <si>
    <t xml:space="preserve">Dotacje celowe otrzymane z budżetu państwa na realizację inwestycji </t>
  </si>
  <si>
    <t xml:space="preserve">i zakupów inwestycyjnych własnych powiatu </t>
  </si>
  <si>
    <t>POZOSTAŁE ZADANIA W ZAKRESIE POLITYKI SPOŁECZNEJ</t>
  </si>
  <si>
    <t>Państwowy Fundusz Rehabilitacji Osób Niepełnosprawnych</t>
  </si>
  <si>
    <t>Dotacje otrzymane z państwowych funduszy celowych na finansowanie  lub</t>
  </si>
  <si>
    <t>dofinansowanie kosztów realizacji inwestycji i zakupów inwestycyjnych</t>
  </si>
  <si>
    <t xml:space="preserve">jednostek sektora finansów publicznych </t>
  </si>
  <si>
    <t>Razem dochody</t>
  </si>
  <si>
    <t xml:space="preserve">w tym majątkowe </t>
  </si>
  <si>
    <t xml:space="preserve">Powiatowy Zarząd Dróg w Świdwinie </t>
  </si>
  <si>
    <t xml:space="preserve">Wydatki inwestycyjne jednostek budżetowych </t>
  </si>
  <si>
    <t xml:space="preserve">OŚWIATA I WYCHOWANIE </t>
  </si>
  <si>
    <t>Licea ogólnokształcące</t>
  </si>
  <si>
    <t>Zespół Szkół Ponadgimnazjalnych w Polczynie-Zdroju</t>
  </si>
  <si>
    <t xml:space="preserve">Zakup materiałów i wyposażenia </t>
  </si>
  <si>
    <t xml:space="preserve">Zespół Szkół Ponadgimnazjalnych w Świdwinie </t>
  </si>
  <si>
    <t xml:space="preserve">Szkoły zawodowe </t>
  </si>
  <si>
    <t xml:space="preserve">Zespół Szkół Rolniczych CKP w Świdwinie </t>
  </si>
  <si>
    <t>EDUKACYJNA OPIEKA WYCHOWAWCZA</t>
  </si>
  <si>
    <t>Specjalne Ośrodki Szkolno-Wychowawcze</t>
  </si>
  <si>
    <t xml:space="preserve">Zespół Placówek Specjalnych w Sławoborzu </t>
  </si>
  <si>
    <t>Razem wydatki</t>
  </si>
  <si>
    <t xml:space="preserve">w tym: majątkowe </t>
  </si>
  <si>
    <t>( przebudowa obiektu most.przez  rzekę Mogielnicę )</t>
  </si>
  <si>
    <t xml:space="preserve">ADMINISTRACJA PUBLICZNA </t>
  </si>
  <si>
    <t xml:space="preserve">Pozostała działalność </t>
  </si>
  <si>
    <t>( I etap -Rozbudowa bazy dydaktycznej Zespołu Placówek Specjalnych w Sławoborzu )</t>
  </si>
  <si>
    <t xml:space="preserve">Wyadtki inwestycyjne jednostek budżetowych </t>
  </si>
  <si>
    <t xml:space="preserve">Szkoły podstawowe specjalne </t>
  </si>
  <si>
    <t xml:space="preserve">Zespół Placówk Specjalnych w Sławoborzu </t>
  </si>
  <si>
    <t xml:space="preserve">Nr   IX/33/15 z dnia 27 sierpnia 2015 r. </t>
  </si>
  <si>
    <t xml:space="preserve">Nr IX/33/15 z dnia 27 sierpnia 2015 r.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</si>
</sst>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0" fontId="0" fillId="0" borderId="5" xfId="0" applyBorder="1"/>
    <xf numFmtId="0" fontId="1" fillId="0" borderId="1" xfId="0" applyFont="1" applyBorder="1"/>
    <xf numFmtId="0" fontId="1" fillId="0" borderId="6" xfId="0" applyFont="1" applyBorder="1"/>
    <xf numFmtId="3" fontId="1" fillId="0" borderId="1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0" fillId="0" borderId="0" xfId="0" applyBorder="1"/>
    <xf numFmtId="0" fontId="1" fillId="0" borderId="4" xfId="0" applyFont="1" applyBorder="1"/>
    <xf numFmtId="0" fontId="0" fillId="0" borderId="7" xfId="0" applyBorder="1"/>
    <xf numFmtId="0" fontId="1" fillId="0" borderId="1" xfId="0" applyFont="1" applyFill="1" applyBorder="1"/>
    <xf numFmtId="0" fontId="0" fillId="0" borderId="7" xfId="0" applyBorder="1" applyAlignment="1"/>
    <xf numFmtId="0" fontId="0" fillId="0" borderId="5" xfId="0" applyBorder="1" applyAlignment="1"/>
    <xf numFmtId="0" fontId="0" fillId="0" borderId="3" xfId="0" applyBorder="1" applyAlignment="1"/>
    <xf numFmtId="0" fontId="0" fillId="0" borderId="10" xfId="0" applyBorder="1" applyAlignment="1"/>
    <xf numFmtId="0" fontId="0" fillId="0" borderId="8" xfId="0" applyBorder="1" applyAlignment="1"/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0" fontId="1" fillId="0" borderId="11" xfId="0" applyFont="1" applyBorder="1" applyAlignment="1"/>
    <xf numFmtId="0" fontId="1" fillId="0" borderId="4" xfId="0" applyFont="1" applyBorder="1" applyAlignment="1"/>
    <xf numFmtId="0" fontId="1" fillId="0" borderId="10" xfId="0" applyFont="1" applyBorder="1" applyAlignment="1"/>
    <xf numFmtId="3" fontId="1" fillId="0" borderId="5" xfId="0" applyNumberFormat="1" applyFont="1" applyBorder="1" applyAlignment="1"/>
    <xf numFmtId="3" fontId="0" fillId="0" borderId="5" xfId="0" applyNumberFormat="1" applyBorder="1" applyAlignment="1"/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9" xfId="0" applyBorder="1" applyAlignment="1"/>
    <xf numFmtId="0" fontId="1" fillId="0" borderId="2" xfId="0" applyFont="1" applyBorder="1"/>
    <xf numFmtId="0" fontId="2" fillId="0" borderId="1" xfId="0" applyFont="1" applyBorder="1"/>
    <xf numFmtId="3" fontId="2" fillId="0" borderId="1" xfId="0" applyNumberFormat="1" applyFont="1" applyBorder="1"/>
    <xf numFmtId="0" fontId="0" fillId="0" borderId="1" xfId="0" applyFont="1" applyFill="1" applyBorder="1"/>
    <xf numFmtId="0" fontId="1" fillId="0" borderId="2" xfId="0" applyFont="1" applyBorder="1" applyAlignment="1"/>
    <xf numFmtId="0" fontId="1" fillId="0" borderId="1" xfId="0" applyFont="1" applyBorder="1" applyAlignment="1"/>
    <xf numFmtId="0" fontId="0" fillId="0" borderId="8" xfId="0" applyBorder="1"/>
    <xf numFmtId="0" fontId="0" fillId="0" borderId="12" xfId="0" applyBorder="1"/>
    <xf numFmtId="0" fontId="3" fillId="0" borderId="1" xfId="0" applyFont="1" applyFill="1" applyBorder="1" applyAlignment="1"/>
    <xf numFmtId="3" fontId="3" fillId="0" borderId="1" xfId="0" applyNumberFormat="1" applyFont="1" applyBorder="1"/>
    <xf numFmtId="0" fontId="4" fillId="0" borderId="1" xfId="0" applyFont="1" applyBorder="1"/>
    <xf numFmtId="0" fontId="1" fillId="0" borderId="8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1" fillId="0" borderId="5" xfId="0" applyFont="1" applyBorder="1"/>
    <xf numFmtId="0" fontId="0" fillId="0" borderId="13" xfId="0" applyBorder="1"/>
    <xf numFmtId="0" fontId="1" fillId="0" borderId="11" xfId="0" applyFont="1" applyBorder="1"/>
    <xf numFmtId="0" fontId="1" fillId="0" borderId="13" xfId="0" applyFont="1" applyBorder="1"/>
    <xf numFmtId="0" fontId="0" fillId="0" borderId="8" xfId="0" applyFont="1" applyBorder="1"/>
    <xf numFmtId="0" fontId="0" fillId="0" borderId="7" xfId="0" applyFont="1" applyBorder="1"/>
    <xf numFmtId="0" fontId="0" fillId="0" borderId="13" xfId="0" applyFont="1" applyBorder="1"/>
    <xf numFmtId="0" fontId="0" fillId="0" borderId="1" xfId="0" applyFont="1" applyBorder="1"/>
    <xf numFmtId="3" fontId="0" fillId="0" borderId="1" xfId="0" applyNumberFormat="1" applyFont="1" applyBorder="1"/>
    <xf numFmtId="3" fontId="5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topLeftCell="A36" workbookViewId="0">
      <selection activeCell="D48" sqref="D48"/>
    </sheetView>
  </sheetViews>
  <sheetFormatPr defaultRowHeight="15"/>
  <cols>
    <col min="4" max="4" width="70.7109375" customWidth="1"/>
    <col min="5" max="6" width="16.7109375" customWidth="1"/>
  </cols>
  <sheetData>
    <row r="1" spans="1:7" ht="14.1" customHeight="1">
      <c r="E1" t="s">
        <v>6</v>
      </c>
    </row>
    <row r="2" spans="1:7" ht="14.1" customHeight="1">
      <c r="E2" t="s">
        <v>7</v>
      </c>
    </row>
    <row r="3" spans="1:7" ht="14.1" customHeight="1">
      <c r="E3" t="s">
        <v>50</v>
      </c>
    </row>
    <row r="4" spans="1:7" ht="14.1" customHeight="1">
      <c r="D4" s="3" t="s">
        <v>8</v>
      </c>
    </row>
    <row r="5" spans="1:7" ht="14.1" customHeight="1">
      <c r="A5" s="6" t="s">
        <v>0</v>
      </c>
      <c r="B5" s="4" t="s">
        <v>1</v>
      </c>
      <c r="C5" s="6" t="s">
        <v>2</v>
      </c>
      <c r="D5" s="4" t="s">
        <v>3</v>
      </c>
      <c r="E5" s="6" t="s">
        <v>4</v>
      </c>
      <c r="F5" s="6" t="s">
        <v>5</v>
      </c>
    </row>
    <row r="6" spans="1:7" ht="14.1" customHeight="1">
      <c r="A6" s="7"/>
      <c r="B6" s="5"/>
      <c r="C6" s="7"/>
      <c r="D6" s="5"/>
      <c r="E6" s="7"/>
      <c r="F6" s="7"/>
    </row>
    <row r="7" spans="1:7" ht="14.1" customHeight="1">
      <c r="A7" s="25">
        <v>600</v>
      </c>
      <c r="B7" s="26"/>
      <c r="C7" s="27"/>
      <c r="D7" s="28" t="s">
        <v>18</v>
      </c>
      <c r="E7" s="27"/>
      <c r="F7" s="32">
        <f>F8</f>
        <v>1390000</v>
      </c>
    </row>
    <row r="8" spans="1:7" ht="14.1" customHeight="1">
      <c r="A8" s="29"/>
      <c r="B8" s="30">
        <v>60014</v>
      </c>
      <c r="C8" s="31"/>
      <c r="D8" s="28" t="s">
        <v>19</v>
      </c>
      <c r="E8" s="27">
        <v>0</v>
      </c>
      <c r="F8" s="32">
        <v>1390000</v>
      </c>
    </row>
    <row r="9" spans="1:7" ht="14.1" customHeight="1">
      <c r="A9" s="24"/>
      <c r="B9" s="20"/>
      <c r="C9" s="23">
        <v>6430</v>
      </c>
      <c r="D9" s="22" t="s">
        <v>20</v>
      </c>
      <c r="E9" s="21"/>
      <c r="F9" s="33"/>
      <c r="G9" s="8"/>
    </row>
    <row r="10" spans="1:7" ht="14.1" customHeight="1">
      <c r="A10" s="24"/>
      <c r="B10" s="20"/>
      <c r="C10" s="36"/>
      <c r="D10" s="22" t="s">
        <v>21</v>
      </c>
      <c r="E10" s="21">
        <v>0</v>
      </c>
      <c r="F10" s="33">
        <v>1390000</v>
      </c>
    </row>
    <row r="11" spans="1:7" ht="14.1" customHeight="1">
      <c r="A11" s="11">
        <v>758</v>
      </c>
      <c r="B11" s="12"/>
      <c r="C11" s="11"/>
      <c r="D11" s="11" t="s">
        <v>9</v>
      </c>
      <c r="E11" s="13">
        <f>E12+E17</f>
        <v>1238935</v>
      </c>
      <c r="F11" s="13">
        <v>0</v>
      </c>
    </row>
    <row r="12" spans="1:7" ht="14.1" customHeight="1">
      <c r="A12" s="14"/>
      <c r="B12" s="15">
        <v>75801</v>
      </c>
      <c r="C12" s="11"/>
      <c r="D12" s="11" t="s">
        <v>10</v>
      </c>
      <c r="E12" s="13">
        <v>15375</v>
      </c>
      <c r="F12" s="13">
        <v>0</v>
      </c>
    </row>
    <row r="13" spans="1:7" ht="14.1" customHeight="1">
      <c r="A13" s="18"/>
      <c r="B13" s="2"/>
      <c r="C13" s="1">
        <v>2920</v>
      </c>
      <c r="D13" s="1" t="s">
        <v>11</v>
      </c>
      <c r="E13" s="9">
        <v>15375</v>
      </c>
      <c r="F13" s="9"/>
    </row>
    <row r="14" spans="1:7" ht="14.1" customHeight="1">
      <c r="A14" s="18"/>
      <c r="B14" s="15">
        <v>75802</v>
      </c>
      <c r="C14" s="11"/>
      <c r="D14" s="11" t="s">
        <v>14</v>
      </c>
      <c r="E14" s="13"/>
      <c r="F14" s="13"/>
    </row>
    <row r="15" spans="1:7" ht="14.1" customHeight="1">
      <c r="A15" s="18"/>
      <c r="B15" s="16"/>
      <c r="C15" s="1">
        <v>6180</v>
      </c>
      <c r="D15" s="40" t="s">
        <v>15</v>
      </c>
      <c r="E15" s="9"/>
      <c r="F15" s="9"/>
    </row>
    <row r="16" spans="1:7" ht="14.1" customHeight="1">
      <c r="A16" s="18"/>
      <c r="B16" s="16"/>
      <c r="C16" s="1"/>
      <c r="D16" s="40" t="s">
        <v>16</v>
      </c>
      <c r="E16" s="9"/>
      <c r="F16" s="9"/>
    </row>
    <row r="17" spans="1:7" ht="14.1" customHeight="1">
      <c r="A17" s="10"/>
      <c r="B17" s="2"/>
      <c r="C17" s="1"/>
      <c r="D17" s="40" t="s">
        <v>17</v>
      </c>
      <c r="E17" s="9">
        <v>1223560</v>
      </c>
      <c r="F17" s="9">
        <v>0</v>
      </c>
    </row>
    <row r="18" spans="1:7" ht="14.1" customHeight="1">
      <c r="A18" s="11">
        <v>853</v>
      </c>
      <c r="B18" s="12"/>
      <c r="C18" s="11"/>
      <c r="D18" s="19" t="s">
        <v>22</v>
      </c>
      <c r="E18" s="13">
        <f>E22</f>
        <v>914693</v>
      </c>
      <c r="F18" s="13">
        <v>0</v>
      </c>
    </row>
    <row r="19" spans="1:7" ht="14.1" customHeight="1">
      <c r="A19" s="17"/>
      <c r="B19" s="37">
        <v>85324</v>
      </c>
      <c r="C19" s="11"/>
      <c r="D19" s="11" t="s">
        <v>23</v>
      </c>
      <c r="E19" s="13">
        <f>E22</f>
        <v>914693</v>
      </c>
      <c r="F19" s="13">
        <v>0</v>
      </c>
    </row>
    <row r="20" spans="1:7" ht="14.1" customHeight="1">
      <c r="A20" s="18"/>
      <c r="B20" s="16"/>
      <c r="C20" s="1">
        <v>6260</v>
      </c>
      <c r="D20" s="40" t="s">
        <v>24</v>
      </c>
      <c r="E20" s="9"/>
      <c r="F20" s="9"/>
    </row>
    <row r="21" spans="1:7" ht="14.1" customHeight="1">
      <c r="A21" s="18"/>
      <c r="B21" s="16"/>
      <c r="C21" s="1"/>
      <c r="D21" s="40" t="s">
        <v>25</v>
      </c>
      <c r="E21" s="9"/>
      <c r="F21" s="9"/>
    </row>
    <row r="22" spans="1:7" ht="14.1" customHeight="1">
      <c r="A22" s="10"/>
      <c r="B22" s="2"/>
      <c r="C22" s="1"/>
      <c r="D22" s="40" t="s">
        <v>26</v>
      </c>
      <c r="E22" s="9">
        <v>914693</v>
      </c>
      <c r="F22" s="9"/>
    </row>
    <row r="23" spans="1:7" ht="14.1" customHeight="1">
      <c r="A23" s="1"/>
      <c r="B23" s="1"/>
      <c r="C23" s="1"/>
      <c r="D23" s="11" t="s">
        <v>27</v>
      </c>
      <c r="E23" s="13">
        <f>E11+E18</f>
        <v>2153628</v>
      </c>
      <c r="F23" s="13">
        <f>F7</f>
        <v>1390000</v>
      </c>
      <c r="G23" s="8"/>
    </row>
    <row r="24" spans="1:7" ht="14.1" customHeight="1">
      <c r="A24" s="1"/>
      <c r="B24" s="1"/>
      <c r="C24" s="1"/>
      <c r="D24" s="38" t="s">
        <v>28</v>
      </c>
      <c r="E24" s="39">
        <f>E10+E17+E22</f>
        <v>2138253</v>
      </c>
      <c r="F24" s="39">
        <f>F10</f>
        <v>1390000</v>
      </c>
      <c r="G24" s="8"/>
    </row>
    <row r="25" spans="1:7" ht="14.1" customHeight="1">
      <c r="E25" s="8"/>
      <c r="F25" s="60">
        <f>E23-F23</f>
        <v>763628</v>
      </c>
    </row>
    <row r="26" spans="1:7" ht="14.1" customHeight="1">
      <c r="E26" s="8"/>
      <c r="F26" s="8"/>
    </row>
    <row r="27" spans="1:7" ht="14.1" customHeight="1">
      <c r="E27" s="8"/>
      <c r="F27" s="8"/>
    </row>
    <row r="28" spans="1:7" ht="14.1" customHeight="1">
      <c r="E28" s="8"/>
      <c r="F28" s="8"/>
    </row>
    <row r="29" spans="1:7" ht="14.1" customHeight="1">
      <c r="E29" s="8"/>
      <c r="F29" s="8"/>
    </row>
    <row r="30" spans="1:7" ht="14.1" customHeight="1">
      <c r="E30" s="8"/>
      <c r="F30" s="8"/>
    </row>
    <row r="31" spans="1:7" ht="14.1" customHeight="1">
      <c r="E31" s="8"/>
      <c r="F31" s="8"/>
    </row>
    <row r="32" spans="1:7" ht="14.1" customHeight="1">
      <c r="E32" s="8"/>
      <c r="F32" s="8"/>
    </row>
    <row r="33" spans="1:6" ht="14.1" customHeight="1">
      <c r="E33" s="8"/>
      <c r="F33" s="8"/>
    </row>
    <row r="34" spans="1:6" ht="14.1" customHeight="1">
      <c r="E34" s="8"/>
      <c r="F34" s="8"/>
    </row>
    <row r="35" spans="1:6" ht="14.1" customHeight="1">
      <c r="E35" s="8"/>
      <c r="F35" s="8"/>
    </row>
    <row r="36" spans="1:6" ht="14.1" customHeight="1">
      <c r="E36" t="s">
        <v>13</v>
      </c>
      <c r="F36" s="8"/>
    </row>
    <row r="37" spans="1:6" ht="14.1" customHeight="1">
      <c r="E37" t="s">
        <v>7</v>
      </c>
      <c r="F37" s="8"/>
    </row>
    <row r="38" spans="1:6" ht="14.1" customHeight="1">
      <c r="E38" t="s">
        <v>51</v>
      </c>
      <c r="F38" s="8"/>
    </row>
    <row r="39" spans="1:6" ht="14.1" customHeight="1">
      <c r="D39" s="3" t="s">
        <v>12</v>
      </c>
      <c r="F39" s="8"/>
    </row>
    <row r="40" spans="1:6" ht="14.1" customHeight="1">
      <c r="A40" s="6" t="s">
        <v>0</v>
      </c>
      <c r="B40" s="4" t="s">
        <v>1</v>
      </c>
      <c r="C40" s="6" t="s">
        <v>2</v>
      </c>
      <c r="D40" s="4" t="s">
        <v>3</v>
      </c>
      <c r="E40" s="6" t="s">
        <v>4</v>
      </c>
      <c r="F40" s="34" t="s">
        <v>5</v>
      </c>
    </row>
    <row r="41" spans="1:6" ht="14.1" customHeight="1">
      <c r="A41" s="7"/>
      <c r="B41" s="5"/>
      <c r="C41" s="7"/>
      <c r="D41" s="5"/>
      <c r="E41" s="7"/>
      <c r="F41" s="35"/>
    </row>
    <row r="42" spans="1:6" ht="14.1" customHeight="1">
      <c r="A42" s="30">
        <v>600</v>
      </c>
      <c r="B42" s="41"/>
      <c r="C42" s="42"/>
      <c r="D42" s="42" t="s">
        <v>18</v>
      </c>
      <c r="E42" s="59">
        <v>0</v>
      </c>
      <c r="F42" s="9">
        <f>F43</f>
        <v>166440</v>
      </c>
    </row>
    <row r="43" spans="1:6" ht="14.1" customHeight="1">
      <c r="A43" s="30"/>
      <c r="B43" s="41">
        <v>60014</v>
      </c>
      <c r="C43" s="42"/>
      <c r="D43" s="42" t="s">
        <v>19</v>
      </c>
      <c r="E43" s="59">
        <v>0</v>
      </c>
      <c r="F43" s="9">
        <v>166440</v>
      </c>
    </row>
    <row r="44" spans="1:6" ht="14.1" customHeight="1">
      <c r="A44" s="18"/>
      <c r="B44" s="16"/>
      <c r="C44" s="1"/>
      <c r="D44" s="45" t="s">
        <v>29</v>
      </c>
      <c r="E44" s="46"/>
      <c r="F44" s="46">
        <v>166440</v>
      </c>
    </row>
    <row r="45" spans="1:6" ht="14.1" customHeight="1">
      <c r="A45" s="18"/>
      <c r="B45" s="16"/>
      <c r="C45" s="1">
        <v>6050</v>
      </c>
      <c r="D45" s="1" t="s">
        <v>30</v>
      </c>
      <c r="E45" s="59"/>
      <c r="F45" s="9"/>
    </row>
    <row r="46" spans="1:6" ht="14.1" customHeight="1">
      <c r="A46" s="10"/>
      <c r="B46" s="2"/>
      <c r="C46" s="1"/>
      <c r="D46" s="47" t="s">
        <v>43</v>
      </c>
      <c r="E46" s="59"/>
      <c r="F46" s="9">
        <v>166440</v>
      </c>
    </row>
    <row r="47" spans="1:6" ht="14.1" customHeight="1">
      <c r="A47" s="14">
        <v>750</v>
      </c>
      <c r="B47" s="15"/>
      <c r="C47" s="11"/>
      <c r="D47" s="11" t="s">
        <v>44</v>
      </c>
      <c r="E47" s="13">
        <f>E48</f>
        <v>1014693</v>
      </c>
      <c r="F47" s="13">
        <v>0</v>
      </c>
    </row>
    <row r="48" spans="1:6" ht="14.1" customHeight="1">
      <c r="A48" s="53"/>
      <c r="B48" s="17">
        <v>75095</v>
      </c>
      <c r="C48" s="54"/>
      <c r="D48" s="11" t="s">
        <v>45</v>
      </c>
      <c r="E48" s="13">
        <f>E50</f>
        <v>1014693</v>
      </c>
      <c r="F48" s="13">
        <v>0</v>
      </c>
    </row>
    <row r="49" spans="1:6" ht="14.1" customHeight="1">
      <c r="A49" s="55"/>
      <c r="B49" s="56"/>
      <c r="C49" s="57"/>
      <c r="D49" s="47" t="s">
        <v>46</v>
      </c>
      <c r="E49" s="59"/>
      <c r="F49" s="59"/>
    </row>
    <row r="50" spans="1:6" ht="14.1" customHeight="1">
      <c r="A50" s="55"/>
      <c r="B50" s="56"/>
      <c r="C50" s="57">
        <v>6050</v>
      </c>
      <c r="D50" s="58" t="s">
        <v>47</v>
      </c>
      <c r="E50" s="59">
        <v>1014693</v>
      </c>
      <c r="F50" s="59"/>
    </row>
    <row r="51" spans="1:6" ht="14.1" customHeight="1">
      <c r="A51" s="11">
        <v>801</v>
      </c>
      <c r="B51" s="17"/>
      <c r="C51" s="11"/>
      <c r="D51" s="11" t="s">
        <v>31</v>
      </c>
      <c r="E51" s="13">
        <f>E55+E60</f>
        <v>11545</v>
      </c>
      <c r="F51" s="13">
        <f>F52+F55+F60</f>
        <v>50000</v>
      </c>
    </row>
    <row r="52" spans="1:6" ht="14.1" customHeight="1">
      <c r="A52" s="48"/>
      <c r="B52" s="17">
        <v>80102</v>
      </c>
      <c r="C52" s="54"/>
      <c r="D52" s="11" t="s">
        <v>48</v>
      </c>
      <c r="E52" s="13">
        <v>0</v>
      </c>
      <c r="F52" s="13">
        <v>50000</v>
      </c>
    </row>
    <row r="53" spans="1:6" ht="14.1" customHeight="1">
      <c r="A53" s="48"/>
      <c r="B53" s="14"/>
      <c r="C53" s="54"/>
      <c r="D53" s="49" t="s">
        <v>49</v>
      </c>
      <c r="E53" s="46"/>
      <c r="F53" s="46"/>
    </row>
    <row r="54" spans="1:6" ht="14.1" customHeight="1">
      <c r="A54" s="48"/>
      <c r="B54" s="51"/>
      <c r="C54" s="57">
        <v>6050</v>
      </c>
      <c r="D54" s="58" t="s">
        <v>30</v>
      </c>
      <c r="E54" s="59"/>
      <c r="F54" s="59">
        <v>50000</v>
      </c>
    </row>
    <row r="55" spans="1:6" ht="14.1" customHeight="1">
      <c r="A55" s="48"/>
      <c r="B55" s="14">
        <v>80120</v>
      </c>
      <c r="C55" s="11"/>
      <c r="D55" s="11" t="s">
        <v>32</v>
      </c>
      <c r="E55" s="13">
        <f>E56+E58</f>
        <v>5835</v>
      </c>
      <c r="F55" s="13">
        <v>0</v>
      </c>
    </row>
    <row r="56" spans="1:6" ht="14.1" customHeight="1">
      <c r="A56" s="43"/>
      <c r="B56" s="18"/>
      <c r="C56" s="1"/>
      <c r="D56" s="49" t="s">
        <v>33</v>
      </c>
      <c r="E56" s="46">
        <v>2400</v>
      </c>
      <c r="F56" s="46"/>
    </row>
    <row r="57" spans="1:6" ht="14.1" customHeight="1">
      <c r="A57" s="43"/>
      <c r="B57" s="18"/>
      <c r="C57" s="1">
        <v>4210</v>
      </c>
      <c r="D57" s="1" t="s">
        <v>34</v>
      </c>
      <c r="E57" s="9">
        <v>2400</v>
      </c>
      <c r="F57" s="9"/>
    </row>
    <row r="58" spans="1:6" ht="14.1" customHeight="1">
      <c r="A58" s="43"/>
      <c r="B58" s="18"/>
      <c r="C58" s="1"/>
      <c r="D58" s="49" t="s">
        <v>35</v>
      </c>
      <c r="E58" s="46">
        <v>3435</v>
      </c>
      <c r="F58" s="46"/>
    </row>
    <row r="59" spans="1:6" ht="14.1" customHeight="1">
      <c r="A59" s="43"/>
      <c r="B59" s="10"/>
      <c r="C59" s="1">
        <v>4210</v>
      </c>
      <c r="D59" s="1" t="s">
        <v>34</v>
      </c>
      <c r="E59" s="9">
        <v>3435</v>
      </c>
      <c r="F59" s="9"/>
    </row>
    <row r="60" spans="1:6" ht="14.1" customHeight="1">
      <c r="A60" s="43"/>
      <c r="B60" s="17">
        <v>80130</v>
      </c>
      <c r="C60" s="11"/>
      <c r="D60" s="11" t="s">
        <v>36</v>
      </c>
      <c r="E60" s="13">
        <f>E61</f>
        <v>5710</v>
      </c>
      <c r="F60" s="13">
        <v>0</v>
      </c>
    </row>
    <row r="61" spans="1:6" ht="14.1" customHeight="1">
      <c r="A61" s="43"/>
      <c r="B61" s="18"/>
      <c r="C61" s="1"/>
      <c r="D61" s="49" t="s">
        <v>37</v>
      </c>
      <c r="E61" s="46">
        <v>5710</v>
      </c>
      <c r="F61" s="46"/>
    </row>
    <row r="62" spans="1:6" ht="14.1" customHeight="1">
      <c r="A62" s="44"/>
      <c r="B62" s="10"/>
      <c r="C62" s="1">
        <v>4210</v>
      </c>
      <c r="D62" s="1" t="s">
        <v>34</v>
      </c>
      <c r="E62" s="9">
        <v>5710</v>
      </c>
      <c r="F62" s="9"/>
    </row>
    <row r="63" spans="1:6" ht="14.1" customHeight="1">
      <c r="A63" s="17">
        <v>854</v>
      </c>
      <c r="B63" s="53"/>
      <c r="C63" s="11"/>
      <c r="D63" s="11" t="s">
        <v>38</v>
      </c>
      <c r="E63" s="13">
        <f>E64</f>
        <v>3830</v>
      </c>
      <c r="F63" s="13">
        <f>F64</f>
        <v>50000</v>
      </c>
    </row>
    <row r="64" spans="1:6" ht="14.1" customHeight="1">
      <c r="A64" s="53"/>
      <c r="B64" s="17">
        <v>85403</v>
      </c>
      <c r="C64" s="54"/>
      <c r="D64" s="11" t="s">
        <v>39</v>
      </c>
      <c r="E64" s="13">
        <f>E65</f>
        <v>3830</v>
      </c>
      <c r="F64" s="13">
        <v>50000</v>
      </c>
    </row>
    <row r="65" spans="1:6" ht="14.1" customHeight="1">
      <c r="A65" s="43"/>
      <c r="B65" s="18"/>
      <c r="C65" s="52"/>
      <c r="D65" s="50" t="s">
        <v>40</v>
      </c>
      <c r="E65" s="46">
        <v>3830</v>
      </c>
      <c r="F65" s="46"/>
    </row>
    <row r="66" spans="1:6" ht="14.1" customHeight="1">
      <c r="A66" s="43"/>
      <c r="B66" s="18"/>
      <c r="C66" s="52">
        <v>4210</v>
      </c>
      <c r="D66" s="1" t="s">
        <v>34</v>
      </c>
      <c r="E66" s="9">
        <v>3830</v>
      </c>
      <c r="F66" s="9"/>
    </row>
    <row r="67" spans="1:6" ht="14.1" customHeight="1">
      <c r="A67" s="43"/>
      <c r="B67" s="18"/>
      <c r="C67" s="52">
        <v>6050</v>
      </c>
      <c r="D67" s="1" t="s">
        <v>30</v>
      </c>
      <c r="E67" s="9"/>
      <c r="F67" s="9">
        <v>50000</v>
      </c>
    </row>
    <row r="68" spans="1:6" ht="14.1" customHeight="1">
      <c r="A68" s="51"/>
      <c r="B68" s="51"/>
      <c r="C68" s="11"/>
      <c r="D68" s="11" t="s">
        <v>41</v>
      </c>
      <c r="E68" s="13">
        <f>E42+E51+E63+E47</f>
        <v>1030068</v>
      </c>
      <c r="F68" s="13">
        <f>F42+F47+F51+F63</f>
        <v>266440</v>
      </c>
    </row>
    <row r="69" spans="1:6" ht="14.1" customHeight="1">
      <c r="A69" s="11"/>
      <c r="B69" s="11"/>
      <c r="C69" s="11"/>
      <c r="D69" s="38" t="s">
        <v>42</v>
      </c>
      <c r="E69" s="39">
        <f>E50</f>
        <v>1014693</v>
      </c>
      <c r="F69" s="39">
        <f>F46+F54+F67</f>
        <v>266440</v>
      </c>
    </row>
    <row r="70" spans="1:6" ht="14.1" customHeight="1">
      <c r="E70" s="8"/>
      <c r="F70" s="60">
        <f>E68-F68</f>
        <v>763628</v>
      </c>
    </row>
    <row r="71" spans="1:6" ht="14.1" customHeight="1">
      <c r="E71" s="8"/>
      <c r="F71" s="8"/>
    </row>
    <row r="72" spans="1:6" ht="14.1" customHeight="1">
      <c r="E72" s="8"/>
      <c r="F72" s="8"/>
    </row>
    <row r="73" spans="1:6" ht="14.1" customHeight="1">
      <c r="E73" s="8"/>
      <c r="F73" s="8"/>
    </row>
    <row r="74" spans="1:6" ht="14.1" customHeight="1">
      <c r="E74" s="8"/>
      <c r="F74" s="8"/>
    </row>
    <row r="75" spans="1:6" ht="14.1" customHeight="1">
      <c r="E75" s="8"/>
      <c r="F75" s="8"/>
    </row>
    <row r="76" spans="1:6" ht="14.1" customHeight="1">
      <c r="E76" s="8"/>
      <c r="F76" s="8"/>
    </row>
    <row r="77" spans="1:6" ht="14.1" customHeight="1">
      <c r="E77" s="8"/>
      <c r="F77" s="8"/>
    </row>
    <row r="78" spans="1:6" ht="14.1" customHeight="1">
      <c r="E78" s="8"/>
      <c r="F78" s="8"/>
    </row>
    <row r="79" spans="1:6" ht="14.1" customHeight="1">
      <c r="E79" s="8"/>
      <c r="F79" s="8"/>
    </row>
    <row r="80" spans="1:6" ht="14.1" customHeight="1">
      <c r="E80" s="8"/>
      <c r="F80" s="8"/>
    </row>
    <row r="81" spans="5:6" ht="14.1" customHeight="1">
      <c r="E81" s="8"/>
      <c r="F81" s="8"/>
    </row>
    <row r="82" spans="5:6" ht="14.1" customHeight="1">
      <c r="E82" s="8"/>
      <c r="F82" s="8"/>
    </row>
    <row r="83" spans="5:6" ht="14.1" customHeight="1">
      <c r="E83" s="8"/>
      <c r="F83" s="8"/>
    </row>
    <row r="84" spans="5:6" ht="14.1" customHeight="1">
      <c r="E84" s="8"/>
      <c r="F84" s="8"/>
    </row>
    <row r="85" spans="5:6" ht="14.1" customHeight="1">
      <c r="E85" s="8"/>
      <c r="F85" s="8"/>
    </row>
    <row r="86" spans="5:6" ht="14.1" customHeight="1">
      <c r="E86" s="8"/>
      <c r="F86" s="8"/>
    </row>
    <row r="87" spans="5:6" ht="14.1" customHeight="1">
      <c r="E87" s="8"/>
      <c r="F87" s="8"/>
    </row>
    <row r="88" spans="5:6" ht="14.1" customHeight="1">
      <c r="E88" s="8"/>
      <c r="F88" s="8"/>
    </row>
    <row r="89" spans="5:6" ht="14.1" customHeight="1">
      <c r="E89" s="8"/>
      <c r="F89" s="8"/>
    </row>
    <row r="90" spans="5:6" ht="14.1" customHeight="1">
      <c r="E90" s="8"/>
      <c r="F90" s="8"/>
    </row>
    <row r="91" spans="5:6" ht="14.1" customHeight="1">
      <c r="E91" s="8"/>
      <c r="F91" s="8"/>
    </row>
    <row r="92" spans="5:6" ht="14.1" customHeight="1">
      <c r="E92" s="8"/>
      <c r="F92" s="8"/>
    </row>
    <row r="93" spans="5:6" ht="14.1" customHeight="1">
      <c r="E93" s="8"/>
      <c r="F93" s="8"/>
    </row>
    <row r="94" spans="5:6" ht="14.1" customHeight="1">
      <c r="E94" s="8"/>
      <c r="F94" s="8"/>
    </row>
    <row r="95" spans="5:6" ht="14.1" customHeight="1">
      <c r="E95" s="8"/>
      <c r="F95" s="8"/>
    </row>
    <row r="96" spans="5:6" ht="14.1" customHeight="1">
      <c r="E96" s="8"/>
      <c r="F96" s="8"/>
    </row>
    <row r="97" spans="5:6" ht="14.1" customHeight="1">
      <c r="E97" s="8"/>
      <c r="F97" s="8"/>
    </row>
    <row r="98" spans="5:6" ht="14.1" customHeight="1">
      <c r="E98" s="8"/>
      <c r="F98" s="8"/>
    </row>
    <row r="99" spans="5:6" ht="14.1" customHeight="1">
      <c r="E99" s="8"/>
      <c r="F99" s="8"/>
    </row>
    <row r="100" spans="5:6" ht="14.1" customHeight="1">
      <c r="E100" s="8"/>
      <c r="F100" s="8"/>
    </row>
    <row r="101" spans="5:6" ht="14.1" customHeight="1">
      <c r="E101" s="8"/>
      <c r="F101" s="8"/>
    </row>
    <row r="102" spans="5:6" ht="14.1" customHeight="1">
      <c r="E102" s="8"/>
      <c r="F102" s="8"/>
    </row>
    <row r="103" spans="5:6" ht="14.1" customHeight="1">
      <c r="E103" s="8"/>
      <c r="F103" s="8"/>
    </row>
    <row r="104" spans="5:6" ht="14.1" customHeight="1">
      <c r="E104" s="8"/>
      <c r="F104" s="8"/>
    </row>
    <row r="105" spans="5:6" ht="14.1" customHeight="1">
      <c r="E105" s="8"/>
      <c r="F105" s="8"/>
    </row>
    <row r="106" spans="5:6" ht="14.1" customHeight="1">
      <c r="E106" s="8"/>
      <c r="F106" s="8"/>
    </row>
    <row r="107" spans="5:6" ht="14.1" customHeight="1">
      <c r="E107" s="8"/>
      <c r="F107" s="8"/>
    </row>
    <row r="108" spans="5:6" ht="14.1" customHeight="1">
      <c r="E108" s="8"/>
      <c r="F108" s="8"/>
    </row>
    <row r="109" spans="5:6" ht="14.1" customHeight="1">
      <c r="E109" s="8"/>
      <c r="F109" s="8"/>
    </row>
    <row r="110" spans="5:6" ht="14.1" customHeight="1">
      <c r="E110" s="8"/>
      <c r="F110" s="8"/>
    </row>
    <row r="111" spans="5:6" ht="14.1" customHeight="1">
      <c r="E111" s="8"/>
      <c r="F111" s="8"/>
    </row>
    <row r="112" spans="5:6" ht="14.1" customHeight="1">
      <c r="E112" s="8"/>
      <c r="F112" s="8"/>
    </row>
    <row r="113" spans="5:6" ht="14.1" customHeight="1">
      <c r="E113" s="8"/>
      <c r="F113" s="8"/>
    </row>
    <row r="114" spans="5:6" ht="14.1" customHeight="1">
      <c r="E114" s="8"/>
      <c r="F114" s="8"/>
    </row>
    <row r="115" spans="5:6" ht="14.1" customHeight="1">
      <c r="E115" s="8"/>
      <c r="F115" s="8"/>
    </row>
    <row r="116" spans="5:6" ht="14.1" customHeight="1">
      <c r="E116" s="8"/>
      <c r="F116" s="8"/>
    </row>
    <row r="117" spans="5:6" ht="14.1" customHeight="1">
      <c r="E117" s="8"/>
      <c r="F117" s="8"/>
    </row>
    <row r="118" spans="5:6" ht="14.1" customHeight="1">
      <c r="E118" s="8"/>
      <c r="F118" s="8"/>
    </row>
    <row r="119" spans="5:6" ht="14.1" customHeight="1">
      <c r="E119" s="8"/>
      <c r="F119" s="8"/>
    </row>
    <row r="120" spans="5:6" ht="14.1" customHeight="1">
      <c r="E120" s="8"/>
      <c r="F120" s="8"/>
    </row>
  </sheetData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Biuro Rady</cp:lastModifiedBy>
  <cp:lastPrinted>2015-08-18T13:01:39Z</cp:lastPrinted>
  <dcterms:created xsi:type="dcterms:W3CDTF">2015-08-11T10:49:43Z</dcterms:created>
  <dcterms:modified xsi:type="dcterms:W3CDTF">2015-08-28T06:49:51Z</dcterms:modified>
</cp:coreProperties>
</file>