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karbnik SPŚwidwin\Desktop\"/>
    </mc:Choice>
  </mc:AlternateContent>
  <bookViews>
    <workbookView xWindow="0" yWindow="0" windowWidth="19200" windowHeight="11595"/>
  </bookViews>
  <sheets>
    <sheet name="Arkusz1" sheetId="1" r:id="rId1"/>
    <sheet name="Arkusz3" sheetId="3" r:id="rId2"/>
    <sheet name="Arkusz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F53" i="1" l="1"/>
  <c r="E53" i="1"/>
  <c r="F20" i="1"/>
  <c r="E20" i="1"/>
  <c r="E46" i="1" l="1"/>
  <c r="F46" i="1"/>
  <c r="E51" i="1"/>
  <c r="F27" i="1" l="1"/>
  <c r="F26" i="1" s="1"/>
  <c r="F25" i="1" s="1"/>
  <c r="E27" i="1"/>
  <c r="E26" i="1" s="1"/>
  <c r="E25" i="1" s="1"/>
  <c r="F42" i="1" l="1"/>
  <c r="F41" i="1" s="1"/>
  <c r="E42" i="1"/>
  <c r="E41" i="1" s="1"/>
  <c r="F16" i="1"/>
  <c r="F15" i="1" s="1"/>
  <c r="E16" i="1"/>
  <c r="E15" i="1" s="1"/>
  <c r="F9" i="1" l="1"/>
  <c r="E9" i="1"/>
</calcChain>
</file>

<file path=xl/sharedStrings.xml><?xml version="1.0" encoding="utf-8"?>
<sst xmlns="http://schemas.openxmlformats.org/spreadsheetml/2006/main" count="54" uniqueCount="41">
  <si>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</si>
  <si>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</si>
  <si>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</si>
  <si>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</si>
  <si>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</si>
  <si>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</si>
  <si>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 xml:space="preserve">PRZENIESIENIE PLANOWANYCH WYDATKÓW </t>
  </si>
  <si>
    <t>Załącznik Nr  1  do Uchwały</t>
  </si>
  <si>
    <t xml:space="preserve"> </t>
  </si>
  <si>
    <t xml:space="preserve">Zarządu Powiatu  Świdwińskiego </t>
  </si>
  <si>
    <t xml:space="preserve">EDUKACYJNA  OPIEKA WYCHOWAWCZA </t>
  </si>
  <si>
    <t xml:space="preserve">Zakup usług remontowych </t>
  </si>
  <si>
    <t xml:space="preserve">Internaty i bursy szkolne </t>
  </si>
  <si>
    <t>TRANSPORT I ŁĄCZNOŚĆ</t>
  </si>
  <si>
    <t xml:space="preserve">Drogi publiczne powiatowe </t>
  </si>
  <si>
    <t xml:space="preserve">OŚWIATA I WYCHOWANIE </t>
  </si>
  <si>
    <t xml:space="preserve">Szkoły zawodowe </t>
  </si>
  <si>
    <t xml:space="preserve">Zespół Szkół Rolniczych CKP w Świdwinie </t>
  </si>
  <si>
    <t xml:space="preserve">Zakup usług zdrowotnych </t>
  </si>
  <si>
    <t xml:space="preserve">Razem przeniesienie planowanych wydatków </t>
  </si>
  <si>
    <t>POZOSTAŁE ZADANIA W ZAKRESIE POLITYKI SPOŁECZNEJ</t>
  </si>
  <si>
    <t xml:space="preserve">Zespoły do spraw orzekania o niepełnosprawności </t>
  </si>
  <si>
    <t xml:space="preserve">Powiatowe Centrum Pomocy Rodzinie  w Świdwinie </t>
  </si>
  <si>
    <t xml:space="preserve">Dodatkowe wynagrodzenie roczne </t>
  </si>
  <si>
    <t xml:space="preserve">Wynagrodzenia bezosobowe </t>
  </si>
  <si>
    <t xml:space="preserve">Zakup usług pozostałych </t>
  </si>
  <si>
    <t xml:space="preserve">GOSPODARKA KOMUNALNA I OCHRONA ŚRODOWISKA </t>
  </si>
  <si>
    <t xml:space="preserve">Starostwo Powiatowe w Świdwinie </t>
  </si>
  <si>
    <t xml:space="preserve">Zakup materiałów i wyposażenia </t>
  </si>
  <si>
    <t xml:space="preserve">Komenda Powiatowa  Państwowej Straży Pożarnej w Świdwinie </t>
  </si>
  <si>
    <t xml:space="preserve">Nr  83 / 183 /17  z 23  maja  2017 r. </t>
  </si>
  <si>
    <t xml:space="preserve">POMOC SPOŁECZNA </t>
  </si>
  <si>
    <t xml:space="preserve">Domy pomocy społecznej </t>
  </si>
  <si>
    <t xml:space="preserve">Dom Pomocy Społecznej w Modrzewcu </t>
  </si>
  <si>
    <t>Odpisy na ZFŚS</t>
  </si>
  <si>
    <t>Podatek od towarów i usług ( VAT )</t>
  </si>
  <si>
    <t xml:space="preserve">Wynagrodzenia osobowe pracowników </t>
  </si>
  <si>
    <t xml:space="preserve">Powiatowy  Zarząd Dróg w Świdwinie </t>
  </si>
  <si>
    <t>Wypływy i wydatki związane z gromadzeniem środków z opłat i kar za korzyst.ze środ.</t>
  </si>
  <si>
    <t>Dotacja celowa z budżetu dla pozostałych jednostek zaliczanych do sektora</t>
  </si>
  <si>
    <t xml:space="preserve">finansów publicznych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</si>
</sst>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0" fontId="0" fillId="0" borderId="7" xfId="0" applyFont="1" applyBorder="1"/>
    <xf numFmtId="0" fontId="3" fillId="0" borderId="7" xfId="0" applyFont="1" applyFill="1" applyBorder="1"/>
    <xf numFmtId="3" fontId="3" fillId="0" borderId="7" xfId="0" applyNumberFormat="1" applyFont="1" applyBorder="1"/>
    <xf numFmtId="3" fontId="0" fillId="0" borderId="7" xfId="0" applyNumberFormat="1" applyFont="1" applyBorder="1"/>
    <xf numFmtId="0" fontId="0" fillId="0" borderId="8" xfId="0" applyFont="1" applyBorder="1" applyAlignment="1"/>
    <xf numFmtId="0" fontId="0" fillId="0" borderId="10" xfId="0" applyFont="1" applyBorder="1" applyAlignment="1"/>
    <xf numFmtId="0" fontId="2" fillId="0" borderId="8" xfId="0" applyFont="1" applyBorder="1" applyAlignment="1"/>
    <xf numFmtId="0" fontId="2" fillId="0" borderId="0" xfId="0" applyFont="1" applyBorder="1" applyAlignment="1"/>
    <xf numFmtId="0" fontId="2" fillId="0" borderId="9" xfId="0" applyFont="1" applyBorder="1" applyAlignment="1"/>
    <xf numFmtId="0" fontId="2" fillId="0" borderId="3" xfId="0" applyFont="1" applyBorder="1" applyAlignment="1"/>
    <xf numFmtId="0" fontId="2" fillId="0" borderId="7" xfId="0" applyFont="1" applyFill="1" applyBorder="1"/>
    <xf numFmtId="0" fontId="2" fillId="0" borderId="7" xfId="0" applyFont="1" applyBorder="1" applyAlignment="1"/>
    <xf numFmtId="3" fontId="2" fillId="0" borderId="7" xfId="0" applyNumberFormat="1" applyFont="1" applyBorder="1" applyAlignment="1"/>
    <xf numFmtId="0" fontId="0" fillId="0" borderId="7" xfId="0" applyFont="1" applyBorder="1" applyAlignment="1"/>
    <xf numFmtId="0" fontId="3" fillId="0" borderId="7" xfId="0" applyFont="1" applyBorder="1" applyAlignment="1"/>
    <xf numFmtId="3" fontId="3" fillId="0" borderId="7" xfId="0" applyNumberFormat="1" applyFont="1" applyBorder="1" applyAlignment="1"/>
    <xf numFmtId="3" fontId="0" fillId="0" borderId="7" xfId="0" applyNumberFormat="1" applyFont="1" applyBorder="1" applyAlignment="1"/>
    <xf numFmtId="0" fontId="2" fillId="0" borderId="11" xfId="0" applyFont="1" applyBorder="1"/>
    <xf numFmtId="0" fontId="0" fillId="0" borderId="8" xfId="0" applyFont="1" applyBorder="1"/>
    <xf numFmtId="0" fontId="0" fillId="0" borderId="4" xfId="0" applyFont="1" applyBorder="1"/>
    <xf numFmtId="0" fontId="2" fillId="0" borderId="0" xfId="0" applyFont="1" applyBorder="1"/>
    <xf numFmtId="0" fontId="0" fillId="0" borderId="0" xfId="0" applyFont="1" applyBorder="1"/>
    <xf numFmtId="0" fontId="0" fillId="0" borderId="5" xfId="0" applyFont="1" applyBorder="1"/>
    <xf numFmtId="0" fontId="2" fillId="0" borderId="12" xfId="0" applyFont="1" applyBorder="1"/>
    <xf numFmtId="0" fontId="3" fillId="0" borderId="7" xfId="0" applyFont="1" applyBorder="1"/>
    <xf numFmtId="0" fontId="2" fillId="0" borderId="3" xfId="0" applyFont="1" applyBorder="1"/>
    <xf numFmtId="0" fontId="0" fillId="0" borderId="3" xfId="0" applyFont="1" applyBorder="1"/>
    <xf numFmtId="0" fontId="2" fillId="0" borderId="8" xfId="0" applyFont="1" applyBorder="1"/>
    <xf numFmtId="0" fontId="0" fillId="0" borderId="10" xfId="0" applyFont="1" applyBorder="1"/>
    <xf numFmtId="0" fontId="0" fillId="0" borderId="11" xfId="0" applyFont="1" applyBorder="1"/>
    <xf numFmtId="0" fontId="2" fillId="0" borderId="9" xfId="0" applyFont="1" applyBorder="1"/>
    <xf numFmtId="3" fontId="0" fillId="0" borderId="0" xfId="0" applyNumberFormat="1" applyFont="1" applyBorder="1"/>
    <xf numFmtId="0" fontId="0" fillId="0" borderId="2" xfId="0" applyFont="1" applyBorder="1"/>
    <xf numFmtId="0" fontId="2" fillId="0" borderId="4" xfId="0" applyFont="1" applyBorder="1"/>
    <xf numFmtId="0" fontId="2" fillId="0" borderId="5" xfId="0" applyFont="1" applyBorder="1"/>
    <xf numFmtId="3" fontId="2" fillId="0" borderId="4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5"/>
  <sheetViews>
    <sheetView tabSelected="1" topLeftCell="A25" workbookViewId="0">
      <selection activeCell="E58" sqref="E58"/>
    </sheetView>
  </sheetViews>
  <sheetFormatPr defaultRowHeight="15" x14ac:dyDescent="0.25"/>
  <cols>
    <col min="1" max="3" width="9.140625" style="1"/>
    <col min="4" max="4" width="76.5703125" style="1" customWidth="1"/>
    <col min="5" max="5" width="16.28515625" style="1" customWidth="1"/>
    <col min="6" max="6" width="16.85546875" style="1" customWidth="1"/>
    <col min="7" max="8" width="9.140625" style="1"/>
  </cols>
  <sheetData>
    <row r="3" spans="1:7" s="2" customFormat="1" x14ac:dyDescent="0.25">
      <c r="D3" s="3"/>
      <c r="E3" s="2" t="s">
        <v>7</v>
      </c>
    </row>
    <row r="4" spans="1:7" s="2" customFormat="1" x14ac:dyDescent="0.25">
      <c r="D4" s="3"/>
      <c r="E4" s="2" t="s">
        <v>9</v>
      </c>
    </row>
    <row r="5" spans="1:7" s="2" customFormat="1" x14ac:dyDescent="0.25">
      <c r="D5" s="4"/>
      <c r="E5" s="2" t="s">
        <v>30</v>
      </c>
    </row>
    <row r="6" spans="1:7" s="2" customFormat="1" x14ac:dyDescent="0.25">
      <c r="D6" s="4" t="s">
        <v>6</v>
      </c>
      <c r="E6" s="2" t="s">
        <v>8</v>
      </c>
    </row>
    <row r="7" spans="1:7" s="2" customFormat="1" x14ac:dyDescent="0.25">
      <c r="A7" s="5" t="s">
        <v>0</v>
      </c>
      <c r="B7" s="5" t="s">
        <v>1</v>
      </c>
      <c r="C7" s="5" t="s">
        <v>2</v>
      </c>
      <c r="D7" s="6" t="s">
        <v>3</v>
      </c>
      <c r="E7" s="5" t="s">
        <v>4</v>
      </c>
      <c r="F7" s="7" t="s">
        <v>5</v>
      </c>
    </row>
    <row r="8" spans="1:7" s="2" customFormat="1" x14ac:dyDescent="0.25">
      <c r="A8" s="8"/>
      <c r="B8" s="8"/>
      <c r="C8" s="8"/>
      <c r="D8" s="9"/>
      <c r="E8" s="8"/>
      <c r="F8" s="10"/>
    </row>
    <row r="9" spans="1:7" s="2" customFormat="1" x14ac:dyDescent="0.25">
      <c r="A9" s="19">
        <v>600</v>
      </c>
      <c r="B9" s="20"/>
      <c r="C9" s="24"/>
      <c r="D9" s="24" t="s">
        <v>13</v>
      </c>
      <c r="E9" s="25">
        <f>E10</f>
        <v>22000</v>
      </c>
      <c r="F9" s="25">
        <f>F10</f>
        <v>22000</v>
      </c>
    </row>
    <row r="10" spans="1:7" s="2" customFormat="1" x14ac:dyDescent="0.25">
      <c r="A10" s="21"/>
      <c r="B10" s="22">
        <v>60014</v>
      </c>
      <c r="C10" s="24"/>
      <c r="D10" s="24" t="s">
        <v>14</v>
      </c>
      <c r="E10" s="25">
        <v>22000</v>
      </c>
      <c r="F10" s="25">
        <v>22000</v>
      </c>
    </row>
    <row r="11" spans="1:7" s="2" customFormat="1" x14ac:dyDescent="0.25">
      <c r="A11" s="18"/>
      <c r="B11" s="17"/>
      <c r="C11" s="26"/>
      <c r="D11" s="27" t="s">
        <v>37</v>
      </c>
      <c r="E11" s="28"/>
      <c r="F11" s="28"/>
    </row>
    <row r="12" spans="1:7" s="2" customFormat="1" x14ac:dyDescent="0.25">
      <c r="A12" s="18"/>
      <c r="B12" s="17"/>
      <c r="C12" s="26">
        <v>4270</v>
      </c>
      <c r="D12" s="26" t="s">
        <v>11</v>
      </c>
      <c r="E12" s="29">
        <v>21000</v>
      </c>
      <c r="F12" s="29"/>
    </row>
    <row r="13" spans="1:7" s="2" customFormat="1" x14ac:dyDescent="0.25">
      <c r="A13" s="18"/>
      <c r="B13" s="17"/>
      <c r="C13" s="26">
        <v>4280</v>
      </c>
      <c r="D13" s="26" t="s">
        <v>18</v>
      </c>
      <c r="E13" s="29">
        <v>1000</v>
      </c>
      <c r="F13" s="29"/>
    </row>
    <row r="14" spans="1:7" s="2" customFormat="1" x14ac:dyDescent="0.25">
      <c r="A14" s="18"/>
      <c r="B14" s="17"/>
      <c r="C14" s="26">
        <v>4300</v>
      </c>
      <c r="D14" s="26" t="s">
        <v>25</v>
      </c>
      <c r="E14" s="29"/>
      <c r="F14" s="29">
        <v>22000</v>
      </c>
    </row>
    <row r="15" spans="1:7" x14ac:dyDescent="0.25">
      <c r="A15" s="38">
        <v>801</v>
      </c>
      <c r="B15" s="30"/>
      <c r="C15" s="11"/>
      <c r="D15" s="11" t="s">
        <v>15</v>
      </c>
      <c r="E15" s="12">
        <f>E16</f>
        <v>4000</v>
      </c>
      <c r="F15" s="12">
        <f>F16</f>
        <v>4000</v>
      </c>
      <c r="G15" s="2"/>
    </row>
    <row r="16" spans="1:7" x14ac:dyDescent="0.25">
      <c r="A16" s="39"/>
      <c r="B16" s="3">
        <v>80130</v>
      </c>
      <c r="C16" s="11"/>
      <c r="D16" s="23" t="s">
        <v>16</v>
      </c>
      <c r="E16" s="12">
        <f>E17</f>
        <v>4000</v>
      </c>
      <c r="F16" s="12">
        <f>F17</f>
        <v>4000</v>
      </c>
      <c r="G16" s="2"/>
    </row>
    <row r="17" spans="1:7" x14ac:dyDescent="0.25">
      <c r="A17" s="31"/>
      <c r="B17" s="2"/>
      <c r="C17" s="13"/>
      <c r="D17" s="14" t="s">
        <v>17</v>
      </c>
      <c r="E17" s="15">
        <v>4000</v>
      </c>
      <c r="F17" s="15">
        <v>4000</v>
      </c>
      <c r="G17" s="2"/>
    </row>
    <row r="18" spans="1:7" x14ac:dyDescent="0.25">
      <c r="A18" s="31"/>
      <c r="B18" s="2"/>
      <c r="C18" s="13">
        <v>4270</v>
      </c>
      <c r="D18" s="13" t="s">
        <v>11</v>
      </c>
      <c r="E18" s="16"/>
      <c r="F18" s="16">
        <v>4000</v>
      </c>
      <c r="G18" s="2"/>
    </row>
    <row r="19" spans="1:7" x14ac:dyDescent="0.25">
      <c r="A19" s="31"/>
      <c r="B19" s="2"/>
      <c r="C19" s="39">
        <v>4530</v>
      </c>
      <c r="D19" s="13" t="s">
        <v>35</v>
      </c>
      <c r="E19" s="16">
        <v>4000</v>
      </c>
      <c r="F19" s="16"/>
      <c r="G19" s="2"/>
    </row>
    <row r="20" spans="1:7" x14ac:dyDescent="0.25">
      <c r="A20" s="11">
        <v>852</v>
      </c>
      <c r="B20" s="36"/>
      <c r="C20" s="11"/>
      <c r="D20" s="11" t="s">
        <v>31</v>
      </c>
      <c r="E20" s="12">
        <f>E21</f>
        <v>6100</v>
      </c>
      <c r="F20" s="12">
        <f>F21</f>
        <v>6100</v>
      </c>
      <c r="G20" s="2"/>
    </row>
    <row r="21" spans="1:7" x14ac:dyDescent="0.25">
      <c r="A21" s="40"/>
      <c r="B21" s="3">
        <v>85202</v>
      </c>
      <c r="C21" s="46"/>
      <c r="D21" s="11" t="s">
        <v>32</v>
      </c>
      <c r="E21" s="12">
        <v>6100</v>
      </c>
      <c r="F21" s="12">
        <v>6100</v>
      </c>
      <c r="G21" s="2"/>
    </row>
    <row r="22" spans="1:7" x14ac:dyDescent="0.25">
      <c r="A22" s="31"/>
      <c r="B22" s="2"/>
      <c r="C22" s="13"/>
      <c r="D22" s="37" t="s">
        <v>33</v>
      </c>
      <c r="E22" s="15">
        <v>6100</v>
      </c>
      <c r="F22" s="15">
        <v>6100</v>
      </c>
      <c r="G22" s="2"/>
    </row>
    <row r="23" spans="1:7" x14ac:dyDescent="0.25">
      <c r="A23" s="31"/>
      <c r="B23" s="2"/>
      <c r="C23" s="13">
        <v>4210</v>
      </c>
      <c r="D23" s="13" t="s">
        <v>28</v>
      </c>
      <c r="E23" s="16"/>
      <c r="F23" s="16">
        <v>6100</v>
      </c>
      <c r="G23" s="2"/>
    </row>
    <row r="24" spans="1:7" x14ac:dyDescent="0.25">
      <c r="A24" s="31"/>
      <c r="B24" s="2"/>
      <c r="C24" s="13">
        <v>4440</v>
      </c>
      <c r="D24" s="13" t="s">
        <v>34</v>
      </c>
      <c r="E24" s="16">
        <v>6100</v>
      </c>
      <c r="F24" s="16"/>
      <c r="G24" s="2"/>
    </row>
    <row r="25" spans="1:7" x14ac:dyDescent="0.25">
      <c r="A25" s="11">
        <v>853</v>
      </c>
      <c r="B25" s="30"/>
      <c r="C25" s="11"/>
      <c r="D25" s="11" t="s">
        <v>20</v>
      </c>
      <c r="E25" s="12">
        <f>E26</f>
        <v>4638</v>
      </c>
      <c r="F25" s="12">
        <f>F26</f>
        <v>4638</v>
      </c>
      <c r="G25" s="2"/>
    </row>
    <row r="26" spans="1:7" x14ac:dyDescent="0.25">
      <c r="A26" s="40"/>
      <c r="B26" s="33">
        <v>85321</v>
      </c>
      <c r="C26" s="11" t="s">
        <v>8</v>
      </c>
      <c r="D26" s="11" t="s">
        <v>21</v>
      </c>
      <c r="E26" s="12">
        <f>E27</f>
        <v>4638</v>
      </c>
      <c r="F26" s="12">
        <f>F27</f>
        <v>4638</v>
      </c>
      <c r="G26" s="2"/>
    </row>
    <row r="27" spans="1:7" x14ac:dyDescent="0.25">
      <c r="A27" s="31"/>
      <c r="B27" s="34"/>
      <c r="C27" s="13"/>
      <c r="D27" s="37" t="s">
        <v>22</v>
      </c>
      <c r="E27" s="15">
        <f>E28+E31</f>
        <v>4638</v>
      </c>
      <c r="F27" s="15">
        <f>F29+F30</f>
        <v>4638</v>
      </c>
      <c r="G27" s="2"/>
    </row>
    <row r="28" spans="1:7" x14ac:dyDescent="0.25">
      <c r="A28" s="31"/>
      <c r="B28" s="34"/>
      <c r="C28" s="13">
        <v>4010</v>
      </c>
      <c r="D28" s="13" t="s">
        <v>36</v>
      </c>
      <c r="E28" s="16">
        <v>638</v>
      </c>
      <c r="F28" s="16"/>
      <c r="G28" s="2"/>
    </row>
    <row r="29" spans="1:7" x14ac:dyDescent="0.25">
      <c r="A29" s="31"/>
      <c r="B29" s="34"/>
      <c r="C29" s="13">
        <v>4040</v>
      </c>
      <c r="D29" s="13" t="s">
        <v>23</v>
      </c>
      <c r="E29" s="16"/>
      <c r="F29" s="16">
        <v>638</v>
      </c>
      <c r="G29" s="2"/>
    </row>
    <row r="30" spans="1:7" x14ac:dyDescent="0.25">
      <c r="A30" s="31"/>
      <c r="B30" s="34"/>
      <c r="C30" s="13">
        <v>4170</v>
      </c>
      <c r="D30" s="13" t="s">
        <v>24</v>
      </c>
      <c r="E30" s="16"/>
      <c r="F30" s="16">
        <v>4000</v>
      </c>
      <c r="G30" s="2"/>
    </row>
    <row r="31" spans="1:7" x14ac:dyDescent="0.25">
      <c r="A31" s="32"/>
      <c r="B31" s="35"/>
      <c r="C31" s="13">
        <v>4300</v>
      </c>
      <c r="D31" s="13" t="s">
        <v>25</v>
      </c>
      <c r="E31" s="16">
        <v>4000</v>
      </c>
      <c r="F31" s="16"/>
      <c r="G31" s="2"/>
    </row>
    <row r="32" spans="1:7" x14ac:dyDescent="0.25">
      <c r="A32" s="34"/>
      <c r="B32" s="34"/>
      <c r="C32" s="34"/>
      <c r="D32" s="34"/>
      <c r="E32" s="44"/>
      <c r="F32" s="44"/>
      <c r="G32" s="2"/>
    </row>
    <row r="33" spans="1:7" x14ac:dyDescent="0.25">
      <c r="A33" s="34"/>
      <c r="B33" s="34"/>
      <c r="C33" s="34"/>
      <c r="D33" s="34"/>
      <c r="E33" s="44"/>
      <c r="F33" s="44"/>
      <c r="G33" s="2"/>
    </row>
    <row r="34" spans="1:7" x14ac:dyDescent="0.25">
      <c r="A34" s="34"/>
      <c r="B34" s="34"/>
      <c r="C34" s="34"/>
      <c r="D34" s="34"/>
      <c r="E34" s="44"/>
      <c r="F34" s="44"/>
      <c r="G34" s="2"/>
    </row>
    <row r="35" spans="1:7" x14ac:dyDescent="0.25">
      <c r="A35" s="34"/>
      <c r="B35" s="34"/>
      <c r="C35" s="34"/>
      <c r="D35" s="34"/>
      <c r="E35" s="44"/>
      <c r="F35" s="44"/>
      <c r="G35" s="2"/>
    </row>
    <row r="36" spans="1:7" x14ac:dyDescent="0.25">
      <c r="A36" s="34"/>
      <c r="B36" s="34"/>
      <c r="C36" s="34"/>
      <c r="D36" s="34"/>
      <c r="E36" s="44"/>
      <c r="F36" s="44"/>
      <c r="G36" s="2"/>
    </row>
    <row r="37" spans="1:7" x14ac:dyDescent="0.25">
      <c r="A37" s="34"/>
      <c r="B37" s="34"/>
      <c r="C37" s="34"/>
      <c r="D37" s="34"/>
      <c r="E37" s="44"/>
      <c r="F37" s="44"/>
      <c r="G37" s="2"/>
    </row>
    <row r="38" spans="1:7" x14ac:dyDescent="0.25">
      <c r="A38" s="34"/>
      <c r="B38" s="34"/>
      <c r="C38" s="34"/>
      <c r="D38" s="34"/>
      <c r="E38" s="44"/>
      <c r="F38" s="44"/>
      <c r="G38" s="2"/>
    </row>
    <row r="39" spans="1:7" x14ac:dyDescent="0.25">
      <c r="A39" s="5" t="s">
        <v>0</v>
      </c>
      <c r="B39" s="5" t="s">
        <v>1</v>
      </c>
      <c r="C39" s="5" t="s">
        <v>2</v>
      </c>
      <c r="D39" s="6" t="s">
        <v>3</v>
      </c>
      <c r="E39" s="5" t="s">
        <v>4</v>
      </c>
      <c r="F39" s="7" t="s">
        <v>5</v>
      </c>
      <c r="G39" s="2"/>
    </row>
    <row r="40" spans="1:7" x14ac:dyDescent="0.25">
      <c r="A40" s="8"/>
      <c r="B40" s="8"/>
      <c r="C40" s="8"/>
      <c r="D40" s="9"/>
      <c r="E40" s="8"/>
      <c r="F40" s="10"/>
      <c r="G40" s="2"/>
    </row>
    <row r="41" spans="1:7" x14ac:dyDescent="0.25">
      <c r="A41" s="46">
        <v>854</v>
      </c>
      <c r="B41" s="47"/>
      <c r="C41" s="46"/>
      <c r="D41" s="46" t="s">
        <v>10</v>
      </c>
      <c r="E41" s="48">
        <f>E42</f>
        <v>4000</v>
      </c>
      <c r="F41" s="48">
        <f>F42</f>
        <v>4000</v>
      </c>
      <c r="G41" s="2"/>
    </row>
    <row r="42" spans="1:7" x14ac:dyDescent="0.25">
      <c r="A42" s="31"/>
      <c r="B42" s="33">
        <v>85410</v>
      </c>
      <c r="C42" s="11"/>
      <c r="D42" s="11" t="s">
        <v>12</v>
      </c>
      <c r="E42" s="12">
        <f>E43</f>
        <v>4000</v>
      </c>
      <c r="F42" s="12">
        <f>F43</f>
        <v>4000</v>
      </c>
      <c r="G42" s="2"/>
    </row>
    <row r="43" spans="1:7" x14ac:dyDescent="0.25">
      <c r="A43" s="31"/>
      <c r="B43" s="34"/>
      <c r="C43" s="13"/>
      <c r="D43" s="37" t="s">
        <v>17</v>
      </c>
      <c r="E43" s="15">
        <v>4000</v>
      </c>
      <c r="F43" s="15">
        <v>4000</v>
      </c>
      <c r="G43" s="2"/>
    </row>
    <row r="44" spans="1:7" x14ac:dyDescent="0.25">
      <c r="A44" s="31"/>
      <c r="B44" s="34"/>
      <c r="C44" s="13">
        <v>4210</v>
      </c>
      <c r="D44" s="13" t="s">
        <v>28</v>
      </c>
      <c r="E44" s="16"/>
      <c r="F44" s="16">
        <v>4000</v>
      </c>
      <c r="G44" s="2"/>
    </row>
    <row r="45" spans="1:7" x14ac:dyDescent="0.25">
      <c r="A45" s="32"/>
      <c r="B45" s="35"/>
      <c r="C45" s="13">
        <v>4530</v>
      </c>
      <c r="D45" s="13" t="s">
        <v>35</v>
      </c>
      <c r="E45" s="16">
        <v>4000</v>
      </c>
      <c r="F45" s="16"/>
      <c r="G45" s="2"/>
    </row>
    <row r="46" spans="1:7" x14ac:dyDescent="0.25">
      <c r="A46" s="40">
        <v>900</v>
      </c>
      <c r="B46" s="33"/>
      <c r="C46" s="11"/>
      <c r="D46" s="11" t="s">
        <v>26</v>
      </c>
      <c r="E46" s="12">
        <f>E47</f>
        <v>11000</v>
      </c>
      <c r="F46" s="12">
        <f>F47</f>
        <v>11000</v>
      </c>
      <c r="G46" s="2"/>
    </row>
    <row r="47" spans="1:7" x14ac:dyDescent="0.25">
      <c r="A47" s="43"/>
      <c r="B47" s="38">
        <v>90019</v>
      </c>
      <c r="C47" s="30"/>
      <c r="D47" s="11" t="s">
        <v>38</v>
      </c>
      <c r="E47" s="12">
        <v>11000</v>
      </c>
      <c r="F47" s="12">
        <v>11000</v>
      </c>
      <c r="G47" s="2"/>
    </row>
    <row r="48" spans="1:7" x14ac:dyDescent="0.25">
      <c r="A48" s="41"/>
      <c r="B48" s="31"/>
      <c r="C48" s="42"/>
      <c r="D48" s="37" t="s">
        <v>27</v>
      </c>
      <c r="E48" s="15">
        <v>0</v>
      </c>
      <c r="F48" s="15">
        <f>F50</f>
        <v>11000</v>
      </c>
      <c r="G48" s="2"/>
    </row>
    <row r="49" spans="1:7" x14ac:dyDescent="0.25">
      <c r="A49" s="41"/>
      <c r="B49" s="31"/>
      <c r="C49" s="42">
        <v>2800</v>
      </c>
      <c r="D49" s="13" t="s">
        <v>39</v>
      </c>
      <c r="E49" s="16"/>
      <c r="F49" s="16"/>
      <c r="G49" s="2"/>
    </row>
    <row r="50" spans="1:7" x14ac:dyDescent="0.25">
      <c r="A50" s="41"/>
      <c r="B50" s="31"/>
      <c r="C50" s="42"/>
      <c r="D50" s="13" t="s">
        <v>40</v>
      </c>
      <c r="E50" s="16"/>
      <c r="F50" s="16">
        <v>11000</v>
      </c>
      <c r="G50" s="2"/>
    </row>
    <row r="51" spans="1:7" x14ac:dyDescent="0.25">
      <c r="A51" s="41"/>
      <c r="B51" s="31"/>
      <c r="C51" s="42"/>
      <c r="D51" s="37" t="s">
        <v>29</v>
      </c>
      <c r="E51" s="15">
        <f>E52</f>
        <v>11000</v>
      </c>
      <c r="F51" s="15">
        <v>0</v>
      </c>
      <c r="G51" s="2"/>
    </row>
    <row r="52" spans="1:7" x14ac:dyDescent="0.25">
      <c r="A52" s="41"/>
      <c r="B52" s="31"/>
      <c r="C52" s="45">
        <v>4210</v>
      </c>
      <c r="D52" s="13" t="s">
        <v>28</v>
      </c>
      <c r="E52" s="16">
        <v>11000</v>
      </c>
      <c r="F52" s="16"/>
      <c r="G52" s="2"/>
    </row>
    <row r="53" spans="1:7" x14ac:dyDescent="0.25">
      <c r="A53" s="11"/>
      <c r="B53" s="11"/>
      <c r="C53" s="11"/>
      <c r="D53" s="11" t="s">
        <v>19</v>
      </c>
      <c r="E53" s="12">
        <f>E9+E41+E15+E25+E46+E20</f>
        <v>51738</v>
      </c>
      <c r="F53" s="12">
        <f>F9+F15+F41+F25+F46+F20</f>
        <v>51738</v>
      </c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2:C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Skarbnik SPŚwidwin</cp:lastModifiedBy>
  <cp:lastPrinted>2017-05-22T10:34:40Z</cp:lastPrinted>
  <dcterms:created xsi:type="dcterms:W3CDTF">2015-09-08T08:14:30Z</dcterms:created>
  <dcterms:modified xsi:type="dcterms:W3CDTF">2017-05-23T07:33:00Z</dcterms:modified>
</cp:coreProperties>
</file>