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AniaB\Desktop\Uchwały_2017\"/>
    </mc:Choice>
  </mc:AlternateContent>
  <bookViews>
    <workbookView xWindow="0" yWindow="0" windowWidth="19200" windowHeight="11295"/>
  </bookViews>
  <sheets>
    <sheet name="Arkusz1" sheetId="1" r:id="rId1"/>
    <sheet name="Arkusz3" sheetId="3" r:id="rId2"/>
    <sheet name="Arkusz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3" i="1" l="1"/>
  <c r="E113" i="1"/>
  <c r="E108" i="1" s="1"/>
  <c r="F108" i="1"/>
  <c r="F109" i="1" l="1"/>
  <c r="E109" i="1"/>
  <c r="F92" i="1"/>
  <c r="E92" i="1"/>
  <c r="F77" i="1"/>
  <c r="F117" i="1" s="1"/>
  <c r="E77" i="1"/>
  <c r="E117" i="1" s="1"/>
  <c r="F82" i="1"/>
  <c r="E82" i="1"/>
  <c r="F84" i="1"/>
  <c r="E84" i="1"/>
  <c r="E44" i="1" l="1"/>
  <c r="E55" i="1" s="1"/>
  <c r="E42" i="1"/>
  <c r="E54" i="1" s="1"/>
  <c r="E13" i="1"/>
  <c r="E7" i="1"/>
  <c r="E12" i="1" s="1"/>
</calcChain>
</file>

<file path=xl/sharedStrings.xml><?xml version="1.0" encoding="utf-8"?>
<sst xmlns="http://schemas.openxmlformats.org/spreadsheetml/2006/main" count="99" uniqueCount="62">
  <si>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</si>
  <si>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</si>
  <si>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</si>
  <si>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</si>
  <si>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</si>
  <si>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</si>
  <si>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>Załącznik Nr  1  do Uchwały</t>
  </si>
  <si>
    <t xml:space="preserve"> </t>
  </si>
  <si>
    <t xml:space="preserve">Zarządu Powiatu  Świdwińskiego </t>
  </si>
  <si>
    <t xml:space="preserve">Zakup usług pozostałych </t>
  </si>
  <si>
    <t>Załącznik Nr  3  do Uchwały</t>
  </si>
  <si>
    <t xml:space="preserve">DOCHODY </t>
  </si>
  <si>
    <t xml:space="preserve">Komendy powiatowe Państwowej Straży Pożarnej </t>
  </si>
  <si>
    <t xml:space="preserve">Dotacje celowe otrzymane z budżetu państwa na zadania bieżące z zakresu </t>
  </si>
  <si>
    <t xml:space="preserve">administracji rządowej oraz inne zadania zlecone ustawami realizowane </t>
  </si>
  <si>
    <t xml:space="preserve">przez powiat </t>
  </si>
  <si>
    <t xml:space="preserve">Razem dochody </t>
  </si>
  <si>
    <t xml:space="preserve">w tym: na zadania zlecone </t>
  </si>
  <si>
    <t xml:space="preserve">WYDATKI </t>
  </si>
  <si>
    <t>Załącznik Nr  2  do Uchwały</t>
  </si>
  <si>
    <t xml:space="preserve">Komenda Powiatowa Państwowej Straży Pożarnej w Świdwinie </t>
  </si>
  <si>
    <t xml:space="preserve">Wynagrodzenia osobowe członków korpusu służby cywilnej </t>
  </si>
  <si>
    <t xml:space="preserve">Uposażenia żołnierzy zawodowych oraz funkcjonariuszy </t>
  </si>
  <si>
    <t>Inne należności żołnierzy zawodowych oraz funkcjonariuszy zaliczane do wynagrodzeń</t>
  </si>
  <si>
    <t xml:space="preserve">Uposażenia i świadczenia pieniężne wypłacane przez okres roku  żołnierzom </t>
  </si>
  <si>
    <t xml:space="preserve">Składki na ubezpieczenia społeczne </t>
  </si>
  <si>
    <t xml:space="preserve">Składki na Fundusz Pracy </t>
  </si>
  <si>
    <t xml:space="preserve">Równoważniki pieniężne i ekwiwalenty dla żołnierzy i funkcjonariuszy  oraz </t>
  </si>
  <si>
    <t xml:space="preserve">pozostałe należności </t>
  </si>
  <si>
    <t xml:space="preserve">Razem wydatki </t>
  </si>
  <si>
    <t xml:space="preserve">Przeniesienie planowanych wydatków </t>
  </si>
  <si>
    <t xml:space="preserve">ADMINISTRACJA  PUBLICZNA </t>
  </si>
  <si>
    <t xml:space="preserve">Promocja jednostek samorządu terytorialnego </t>
  </si>
  <si>
    <t>Dotacja celowa z budżetu na finansowanie  lub dofinansowanie  zadań zleconych</t>
  </si>
  <si>
    <t>BEZPIECZEŃSTWO PUBLICZNE I OCHRONA PRZECIPOŻAROWA</t>
  </si>
  <si>
    <t>BEZPIECZEŃSTWO PUBLICZNE I OCHRONA PRZECIWPOŻAROWA</t>
  </si>
  <si>
    <t>Komendy powiatowe Państwowej Straży Pożarnej</t>
  </si>
  <si>
    <t>Wynagrodzenia osobowe członków korpusu służby cywilnej</t>
  </si>
  <si>
    <t xml:space="preserve">dla funkcjonariuszy </t>
  </si>
  <si>
    <t>Równoważniki pieniężne i ekwiwalenty dla żołnierzy i funkcjonariuszy  oraz</t>
  </si>
  <si>
    <t xml:space="preserve">OŚWIATA I WYCHOWANIE </t>
  </si>
  <si>
    <t>Licea ogólnokształcące</t>
  </si>
  <si>
    <t xml:space="preserve">Zespół Szkół Ponadgimnazjalnych w Połczynie-Zdroju </t>
  </si>
  <si>
    <t xml:space="preserve">Dodatkowe wynagrodzenie roczne </t>
  </si>
  <si>
    <t xml:space="preserve">Szkoły zawodowe </t>
  </si>
  <si>
    <t>Realizacja zadań wymagających stosowania specjalnej organizacji nauki  i metod</t>
  </si>
  <si>
    <t xml:space="preserve">pracy dla dzieci i młodzieży w szkołach podstawowych, gimnazjach, liceach </t>
  </si>
  <si>
    <t xml:space="preserve">artystycznych </t>
  </si>
  <si>
    <t>RODZINA</t>
  </si>
  <si>
    <t xml:space="preserve">Rodziny zastępcze </t>
  </si>
  <si>
    <t xml:space="preserve">Powiatowe Centrum Pomocy Rodzinie w Świdwinie </t>
  </si>
  <si>
    <t xml:space="preserve">Świadczenia społeczne </t>
  </si>
  <si>
    <t xml:space="preserve">Razem przeniesienia planowanych wydatków </t>
  </si>
  <si>
    <t xml:space="preserve">do realizacji pozostałym jednostkom niezaliczanych do sektora finansów publicznych </t>
  </si>
  <si>
    <t>ogólnokształcących, liceach profilowanych i szkołach zawodowych oraz szkołach</t>
  </si>
  <si>
    <t xml:space="preserve">Działalność placówek opiekuńczo-wychowawczych </t>
  </si>
  <si>
    <t xml:space="preserve">Centrum Placówek Opiekuńczo-Wychowawczych w Świdwinie </t>
  </si>
  <si>
    <t xml:space="preserve">Zakup usług remontowych </t>
  </si>
  <si>
    <t xml:space="preserve">Nr  85 / 186 /17  z  13 czerwca  2017 r. </t>
  </si>
  <si>
    <t>BEZPIECZEŃSTWO PUBLICZNE I OCHRONA PRZECIWOŻAROWA</t>
  </si>
  <si>
    <t xml:space="preserve">i funkcjonariuszom  zwolnionym ze służby </t>
  </si>
  <si>
    <t>Dodatkowe uposażenie roczne dla żołnierzy zawodowych oraz nagrodzy roczne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</si>
</sst>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7" xfId="0" applyFont="1" applyBorder="1"/>
    <xf numFmtId="3" fontId="2" fillId="0" borderId="7" xfId="0" applyNumberFormat="1" applyFont="1" applyBorder="1"/>
    <xf numFmtId="0" fontId="0" fillId="0" borderId="7" xfId="0" applyFont="1" applyBorder="1"/>
    <xf numFmtId="0" fontId="3" fillId="0" borderId="7" xfId="0" applyFont="1" applyFill="1" applyBorder="1"/>
    <xf numFmtId="3" fontId="3" fillId="0" borderId="7" xfId="0" applyNumberFormat="1" applyFont="1" applyBorder="1"/>
    <xf numFmtId="3" fontId="0" fillId="0" borderId="7" xfId="0" applyNumberFormat="1" applyFont="1" applyBorder="1"/>
    <xf numFmtId="0" fontId="2" fillId="0" borderId="7" xfId="0" applyFont="1" applyBorder="1" applyAlignment="1"/>
    <xf numFmtId="3" fontId="2" fillId="0" borderId="7" xfId="0" applyNumberFormat="1" applyFont="1" applyBorder="1" applyAlignment="1"/>
    <xf numFmtId="0" fontId="0" fillId="0" borderId="8" xfId="0" applyFont="1" applyBorder="1"/>
    <xf numFmtId="0" fontId="0" fillId="0" borderId="4" xfId="0" applyFont="1" applyBorder="1"/>
    <xf numFmtId="0" fontId="2" fillId="0" borderId="0" xfId="0" applyFont="1" applyBorder="1"/>
    <xf numFmtId="0" fontId="0" fillId="0" borderId="0" xfId="0" applyFont="1" applyBorder="1"/>
    <xf numFmtId="0" fontId="0" fillId="0" borderId="5" xfId="0" applyFont="1" applyBorder="1"/>
    <xf numFmtId="0" fontId="2" fillId="0" borderId="9" xfId="0" applyFont="1" applyBorder="1"/>
    <xf numFmtId="0" fontId="2" fillId="0" borderId="8" xfId="0" applyFont="1" applyBorder="1"/>
    <xf numFmtId="3" fontId="0" fillId="0" borderId="0" xfId="0" applyNumberFormat="1" applyFont="1"/>
    <xf numFmtId="0" fontId="2" fillId="0" borderId="9" xfId="0" applyFont="1" applyBorder="1" applyAlignment="1"/>
    <xf numFmtId="0" fontId="0" fillId="0" borderId="7" xfId="0" applyFont="1" applyFill="1" applyBorder="1"/>
    <xf numFmtId="0" fontId="4" fillId="0" borderId="7" xfId="0" applyFont="1" applyBorder="1"/>
    <xf numFmtId="3" fontId="4" fillId="0" borderId="7" xfId="0" applyNumberFormat="1" applyFont="1" applyBorder="1"/>
    <xf numFmtId="3" fontId="1" fillId="0" borderId="0" xfId="0" applyNumberFormat="1" applyFont="1"/>
    <xf numFmtId="0" fontId="2" fillId="0" borderId="10" xfId="0" applyFont="1" applyBorder="1"/>
    <xf numFmtId="0" fontId="2" fillId="0" borderId="1" xfId="0" applyFont="1" applyBorder="1"/>
    <xf numFmtId="0" fontId="0" fillId="0" borderId="11" xfId="0" applyFont="1" applyBorder="1"/>
    <xf numFmtId="0" fontId="0" fillId="0" borderId="12" xfId="0" applyFont="1" applyBorder="1"/>
    <xf numFmtId="0" fontId="2" fillId="0" borderId="3" xfId="0" applyFont="1" applyBorder="1"/>
    <xf numFmtId="0" fontId="2" fillId="0" borderId="7" xfId="0" applyFont="1" applyFill="1" applyBorder="1"/>
    <xf numFmtId="0" fontId="2" fillId="0" borderId="11" xfId="0" applyFont="1" applyBorder="1"/>
    <xf numFmtId="0" fontId="2" fillId="0" borderId="13" xfId="0" applyFont="1" applyBorder="1"/>
    <xf numFmtId="0" fontId="3" fillId="0" borderId="7" xfId="0" applyFont="1" applyBorder="1"/>
    <xf numFmtId="0" fontId="2" fillId="0" borderId="4" xfId="0" applyFont="1" applyBorder="1"/>
    <xf numFmtId="0" fontId="0" fillId="0" borderId="14" xfId="0" applyFont="1" applyBorder="1"/>
    <xf numFmtId="0" fontId="2" fillId="0" borderId="14" xfId="0" applyFont="1" applyBorder="1"/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abSelected="1" topLeftCell="A91" workbookViewId="0">
      <selection activeCell="D105" sqref="D105"/>
    </sheetView>
  </sheetViews>
  <sheetFormatPr defaultRowHeight="15" x14ac:dyDescent="0.25"/>
  <cols>
    <col min="1" max="3" width="9.140625" style="1"/>
    <col min="4" max="4" width="76.5703125" style="1" customWidth="1"/>
    <col min="5" max="5" width="16.28515625" style="1" customWidth="1"/>
    <col min="6" max="6" width="16.85546875" style="1" customWidth="1"/>
    <col min="7" max="8" width="9.140625" style="1"/>
  </cols>
  <sheetData>
    <row r="1" spans="1:7" s="2" customFormat="1" x14ac:dyDescent="0.25">
      <c r="D1" s="3"/>
      <c r="E1" s="2" t="s">
        <v>6</v>
      </c>
    </row>
    <row r="2" spans="1:7" s="2" customFormat="1" x14ac:dyDescent="0.25">
      <c r="D2" s="3"/>
      <c r="E2" s="2" t="s">
        <v>8</v>
      </c>
    </row>
    <row r="3" spans="1:7" s="2" customFormat="1" x14ac:dyDescent="0.25">
      <c r="D3" s="4"/>
      <c r="E3" s="2" t="s">
        <v>58</v>
      </c>
    </row>
    <row r="4" spans="1:7" s="2" customFormat="1" x14ac:dyDescent="0.25">
      <c r="D4" s="44" t="s">
        <v>11</v>
      </c>
      <c r="E4" s="2" t="s">
        <v>7</v>
      </c>
    </row>
    <row r="5" spans="1:7" s="2" customFormat="1" x14ac:dyDescent="0.25">
      <c r="A5" s="5" t="s">
        <v>0</v>
      </c>
      <c r="B5" s="5" t="s">
        <v>1</v>
      </c>
      <c r="C5" s="5" t="s">
        <v>2</v>
      </c>
      <c r="D5" s="6" t="s">
        <v>3</v>
      </c>
      <c r="E5" s="5" t="s">
        <v>4</v>
      </c>
      <c r="F5" s="7" t="s">
        <v>5</v>
      </c>
    </row>
    <row r="6" spans="1:7" s="2" customFormat="1" x14ac:dyDescent="0.25">
      <c r="A6" s="8"/>
      <c r="B6" s="8"/>
      <c r="C6" s="8"/>
      <c r="D6" s="9"/>
      <c r="E6" s="8"/>
      <c r="F6" s="10"/>
    </row>
    <row r="7" spans="1:7" s="2" customFormat="1" x14ac:dyDescent="0.25">
      <c r="A7" s="17">
        <v>754</v>
      </c>
      <c r="B7" s="27"/>
      <c r="C7" s="17"/>
      <c r="D7" s="17" t="s">
        <v>59</v>
      </c>
      <c r="E7" s="18">
        <f>E8</f>
        <v>133315</v>
      </c>
      <c r="F7" s="18">
        <v>0</v>
      </c>
    </row>
    <row r="8" spans="1:7" x14ac:dyDescent="0.25">
      <c r="A8" s="25"/>
      <c r="B8" s="21">
        <v>75411</v>
      </c>
      <c r="C8" s="11"/>
      <c r="D8" s="11" t="s">
        <v>12</v>
      </c>
      <c r="E8" s="12">
        <v>133315</v>
      </c>
      <c r="F8" s="12">
        <v>0</v>
      </c>
      <c r="G8" s="2"/>
    </row>
    <row r="9" spans="1:7" x14ac:dyDescent="0.25">
      <c r="A9" s="19"/>
      <c r="B9" s="22"/>
      <c r="C9" s="13">
        <v>2110</v>
      </c>
      <c r="D9" s="28" t="s">
        <v>13</v>
      </c>
      <c r="E9" s="16"/>
      <c r="F9" s="16"/>
      <c r="G9" s="2"/>
    </row>
    <row r="10" spans="1:7" x14ac:dyDescent="0.25">
      <c r="A10" s="19"/>
      <c r="B10" s="22"/>
      <c r="C10" s="13"/>
      <c r="D10" s="28" t="s">
        <v>14</v>
      </c>
      <c r="E10" s="16"/>
      <c r="F10" s="16"/>
      <c r="G10" s="2"/>
    </row>
    <row r="11" spans="1:7" x14ac:dyDescent="0.25">
      <c r="A11" s="20"/>
      <c r="B11" s="23"/>
      <c r="C11" s="13"/>
      <c r="D11" s="28" t="s">
        <v>15</v>
      </c>
      <c r="E11" s="16">
        <v>133315</v>
      </c>
      <c r="F11" s="16"/>
      <c r="G11" s="2"/>
    </row>
    <row r="12" spans="1:7" x14ac:dyDescent="0.25">
      <c r="A12" s="11"/>
      <c r="B12" s="11"/>
      <c r="C12" s="11"/>
      <c r="D12" s="11" t="s">
        <v>16</v>
      </c>
      <c r="E12" s="12">
        <f>E7</f>
        <v>133315</v>
      </c>
      <c r="F12" s="12">
        <v>0</v>
      </c>
      <c r="G12" s="2"/>
    </row>
    <row r="13" spans="1:7" x14ac:dyDescent="0.25">
      <c r="A13" s="11"/>
      <c r="B13" s="11"/>
      <c r="C13" s="11"/>
      <c r="D13" s="29" t="s">
        <v>17</v>
      </c>
      <c r="E13" s="30">
        <f>E11</f>
        <v>133315</v>
      </c>
      <c r="F13" s="30"/>
      <c r="G13" s="2"/>
    </row>
    <row r="14" spans="1:7" x14ac:dyDescent="0.25">
      <c r="A14" s="2"/>
      <c r="B14" s="2"/>
      <c r="C14" s="2"/>
      <c r="D14" s="2"/>
      <c r="E14" s="26"/>
      <c r="F14" s="26"/>
      <c r="G14" s="2"/>
    </row>
    <row r="15" spans="1:7" x14ac:dyDescent="0.25">
      <c r="A15" s="2"/>
      <c r="B15" s="2"/>
      <c r="C15" s="2"/>
      <c r="D15" s="2"/>
      <c r="E15" s="26"/>
      <c r="F15" s="26"/>
      <c r="G15" s="2"/>
    </row>
    <row r="16" spans="1:7" x14ac:dyDescent="0.25">
      <c r="A16" s="2"/>
      <c r="B16" s="2"/>
      <c r="C16" s="2"/>
      <c r="D16" s="2"/>
      <c r="E16" s="26"/>
      <c r="F16" s="26"/>
      <c r="G16" s="2"/>
    </row>
    <row r="17" spans="1:7" x14ac:dyDescent="0.25">
      <c r="A17" s="2"/>
      <c r="B17" s="2"/>
      <c r="C17" s="2"/>
      <c r="D17" s="2"/>
      <c r="E17" s="26"/>
      <c r="F17" s="26"/>
      <c r="G17" s="2"/>
    </row>
    <row r="18" spans="1:7" x14ac:dyDescent="0.25">
      <c r="A18" s="2"/>
      <c r="B18" s="2"/>
      <c r="C18" s="2"/>
      <c r="D18" s="2"/>
      <c r="E18" s="26"/>
      <c r="F18" s="26"/>
      <c r="G18" s="2"/>
    </row>
    <row r="19" spans="1:7" x14ac:dyDescent="0.25">
      <c r="A19" s="2"/>
      <c r="B19" s="2"/>
      <c r="C19" s="2"/>
      <c r="D19" s="2"/>
      <c r="E19" s="26"/>
      <c r="F19" s="26"/>
      <c r="G19" s="2"/>
    </row>
    <row r="20" spans="1:7" x14ac:dyDescent="0.25">
      <c r="A20" s="2"/>
      <c r="B20" s="2"/>
      <c r="C20" s="2"/>
      <c r="D20" s="2"/>
      <c r="E20" s="26"/>
      <c r="F20" s="26"/>
      <c r="G20" s="2"/>
    </row>
    <row r="21" spans="1:7" x14ac:dyDescent="0.25">
      <c r="A21" s="2"/>
      <c r="B21" s="2"/>
      <c r="C21" s="2"/>
      <c r="D21" s="2"/>
      <c r="E21" s="26"/>
      <c r="F21" s="26"/>
      <c r="G21" s="2"/>
    </row>
    <row r="22" spans="1:7" x14ac:dyDescent="0.25">
      <c r="A22" s="2"/>
      <c r="B22" s="2"/>
      <c r="C22" s="2"/>
      <c r="D22" s="2"/>
      <c r="E22" s="26"/>
      <c r="F22" s="26"/>
      <c r="G22" s="2"/>
    </row>
    <row r="23" spans="1:7" x14ac:dyDescent="0.25">
      <c r="A23" s="2"/>
      <c r="B23" s="2"/>
      <c r="C23" s="2"/>
      <c r="D23" s="2"/>
      <c r="E23" s="26"/>
      <c r="F23" s="26"/>
      <c r="G23" s="2"/>
    </row>
    <row r="24" spans="1:7" x14ac:dyDescent="0.25">
      <c r="A24" s="2"/>
      <c r="B24" s="2"/>
      <c r="C24" s="2"/>
      <c r="D24" s="2"/>
      <c r="E24" s="26"/>
      <c r="F24" s="26"/>
      <c r="G24" s="2"/>
    </row>
    <row r="25" spans="1:7" x14ac:dyDescent="0.25">
      <c r="A25" s="2"/>
      <c r="B25" s="2"/>
      <c r="C25" s="2"/>
      <c r="D25" s="2"/>
      <c r="E25" s="26"/>
      <c r="F25" s="26"/>
      <c r="G25" s="2"/>
    </row>
    <row r="26" spans="1:7" x14ac:dyDescent="0.25">
      <c r="A26" s="2"/>
      <c r="B26" s="2"/>
      <c r="C26" s="2"/>
      <c r="D26" s="2"/>
      <c r="E26" s="26"/>
      <c r="F26" s="26"/>
      <c r="G26" s="2"/>
    </row>
    <row r="27" spans="1:7" x14ac:dyDescent="0.25">
      <c r="A27" s="2"/>
      <c r="B27" s="2"/>
      <c r="C27" s="2"/>
      <c r="D27" s="2"/>
      <c r="E27" s="26"/>
      <c r="F27" s="26"/>
      <c r="G27" s="2"/>
    </row>
    <row r="28" spans="1:7" x14ac:dyDescent="0.25">
      <c r="A28" s="2"/>
      <c r="B28" s="2"/>
      <c r="C28" s="2"/>
      <c r="D28" s="2"/>
      <c r="E28" s="26"/>
      <c r="F28" s="26"/>
      <c r="G28" s="2"/>
    </row>
    <row r="29" spans="1:7" x14ac:dyDescent="0.25">
      <c r="A29" s="2"/>
      <c r="B29" s="2"/>
      <c r="C29" s="2"/>
      <c r="D29" s="2"/>
      <c r="E29" s="26"/>
      <c r="F29" s="26"/>
      <c r="G29" s="2"/>
    </row>
    <row r="30" spans="1:7" x14ac:dyDescent="0.25">
      <c r="A30" s="2"/>
      <c r="B30" s="2"/>
      <c r="C30" s="2"/>
      <c r="D30" s="2"/>
      <c r="E30" s="26"/>
      <c r="F30" s="26"/>
      <c r="G30" s="2"/>
    </row>
    <row r="31" spans="1:7" x14ac:dyDescent="0.25">
      <c r="A31" s="2"/>
      <c r="B31" s="2"/>
      <c r="C31" s="2"/>
      <c r="D31" s="2"/>
      <c r="E31" s="26"/>
      <c r="F31" s="26"/>
      <c r="G31" s="2"/>
    </row>
    <row r="32" spans="1:7" x14ac:dyDescent="0.25">
      <c r="A32" s="2"/>
      <c r="B32" s="2"/>
      <c r="C32" s="2"/>
      <c r="D32" s="2"/>
      <c r="E32" s="26"/>
      <c r="F32" s="26"/>
      <c r="G32" s="2"/>
    </row>
    <row r="33" spans="1:7" x14ac:dyDescent="0.25">
      <c r="A33" s="2"/>
      <c r="B33" s="2"/>
      <c r="C33" s="2"/>
      <c r="D33" s="2"/>
      <c r="E33" s="26"/>
      <c r="F33" s="26"/>
      <c r="G33" s="2"/>
    </row>
    <row r="34" spans="1:7" x14ac:dyDescent="0.25">
      <c r="A34" s="2"/>
      <c r="B34" s="2"/>
      <c r="C34" s="2"/>
      <c r="D34" s="2"/>
      <c r="E34" s="26"/>
      <c r="F34" s="26"/>
      <c r="G34" s="2"/>
    </row>
    <row r="35" spans="1:7" x14ac:dyDescent="0.25">
      <c r="A35" s="2"/>
      <c r="B35" s="2"/>
      <c r="C35" s="2"/>
      <c r="D35" s="2"/>
      <c r="E35" s="26"/>
      <c r="F35" s="26"/>
      <c r="G35" s="2"/>
    </row>
    <row r="36" spans="1:7" x14ac:dyDescent="0.25">
      <c r="A36" s="2"/>
      <c r="B36" s="2"/>
      <c r="C36" s="2"/>
      <c r="D36" s="3"/>
      <c r="E36" s="2" t="s">
        <v>19</v>
      </c>
      <c r="F36" s="2"/>
      <c r="G36" s="2"/>
    </row>
    <row r="37" spans="1:7" x14ac:dyDescent="0.25">
      <c r="A37" s="2"/>
      <c r="B37" s="2"/>
      <c r="C37" s="2"/>
      <c r="D37" s="3"/>
      <c r="E37" s="2" t="s">
        <v>8</v>
      </c>
      <c r="F37" s="2"/>
      <c r="G37" s="2"/>
    </row>
    <row r="38" spans="1:7" x14ac:dyDescent="0.25">
      <c r="A38" s="2"/>
      <c r="B38" s="2"/>
      <c r="C38" s="2"/>
      <c r="D38" s="4"/>
      <c r="E38" s="2" t="s">
        <v>58</v>
      </c>
      <c r="F38" s="2"/>
      <c r="G38" s="2"/>
    </row>
    <row r="39" spans="1:7" x14ac:dyDescent="0.25">
      <c r="A39" s="2"/>
      <c r="B39" s="2"/>
      <c r="C39" s="2"/>
      <c r="D39" s="44" t="s">
        <v>18</v>
      </c>
      <c r="E39" s="2" t="s">
        <v>7</v>
      </c>
      <c r="F39" s="2"/>
      <c r="G39" s="2"/>
    </row>
    <row r="40" spans="1:7" x14ac:dyDescent="0.25">
      <c r="A40" s="5" t="s">
        <v>0</v>
      </c>
      <c r="B40" s="5" t="s">
        <v>1</v>
      </c>
      <c r="C40" s="5" t="s">
        <v>2</v>
      </c>
      <c r="D40" s="6" t="s">
        <v>3</v>
      </c>
      <c r="E40" s="5" t="s">
        <v>4</v>
      </c>
      <c r="F40" s="7" t="s">
        <v>5</v>
      </c>
      <c r="G40" s="2"/>
    </row>
    <row r="41" spans="1:7" x14ac:dyDescent="0.25">
      <c r="A41" s="8"/>
      <c r="B41" s="8"/>
      <c r="C41" s="8"/>
      <c r="D41" s="9"/>
      <c r="E41" s="8"/>
      <c r="F41" s="10"/>
      <c r="G41" s="2"/>
    </row>
    <row r="42" spans="1:7" x14ac:dyDescent="0.25">
      <c r="A42" s="17">
        <v>754</v>
      </c>
      <c r="B42" s="27"/>
      <c r="C42" s="17"/>
      <c r="D42" s="17" t="s">
        <v>35</v>
      </c>
      <c r="E42" s="18">
        <f>E43</f>
        <v>133315</v>
      </c>
      <c r="F42" s="18">
        <v>0</v>
      </c>
      <c r="G42" s="2"/>
    </row>
    <row r="43" spans="1:7" x14ac:dyDescent="0.25">
      <c r="A43" s="25"/>
      <c r="B43" s="21">
        <v>75411</v>
      </c>
      <c r="C43" s="11"/>
      <c r="D43" s="11" t="s">
        <v>12</v>
      </c>
      <c r="E43" s="12">
        <v>133315</v>
      </c>
      <c r="F43" s="12">
        <v>0</v>
      </c>
      <c r="G43" s="2"/>
    </row>
    <row r="44" spans="1:7" x14ac:dyDescent="0.25">
      <c r="A44" s="19"/>
      <c r="B44" s="22"/>
      <c r="C44" s="13"/>
      <c r="D44" s="14" t="s">
        <v>20</v>
      </c>
      <c r="E44" s="15">
        <f>SUM(E45:E53)</f>
        <v>133315</v>
      </c>
      <c r="F44" s="15"/>
      <c r="G44" s="2"/>
    </row>
    <row r="45" spans="1:7" x14ac:dyDescent="0.25">
      <c r="A45" s="19"/>
      <c r="B45" s="22"/>
      <c r="C45" s="13">
        <v>4020</v>
      </c>
      <c r="D45" s="13" t="s">
        <v>21</v>
      </c>
      <c r="E45" s="16">
        <v>6815</v>
      </c>
      <c r="F45" s="16"/>
      <c r="G45" s="2"/>
    </row>
    <row r="46" spans="1:7" x14ac:dyDescent="0.25">
      <c r="A46" s="19"/>
      <c r="B46" s="22"/>
      <c r="C46" s="13">
        <v>4050</v>
      </c>
      <c r="D46" s="13" t="s">
        <v>22</v>
      </c>
      <c r="E46" s="16">
        <v>109977</v>
      </c>
      <c r="F46" s="16"/>
      <c r="G46" s="2"/>
    </row>
    <row r="47" spans="1:7" x14ac:dyDescent="0.25">
      <c r="A47" s="19"/>
      <c r="B47" s="22"/>
      <c r="C47" s="13">
        <v>4060</v>
      </c>
      <c r="D47" s="13" t="s">
        <v>23</v>
      </c>
      <c r="E47" s="16">
        <v>2137</v>
      </c>
      <c r="F47" s="16"/>
      <c r="G47" s="2"/>
    </row>
    <row r="48" spans="1:7" x14ac:dyDescent="0.25">
      <c r="A48" s="19"/>
      <c r="B48" s="22"/>
      <c r="C48" s="28">
        <v>4080</v>
      </c>
      <c r="D48" s="28" t="s">
        <v>24</v>
      </c>
      <c r="E48" s="16"/>
      <c r="F48" s="16"/>
      <c r="G48" s="2"/>
    </row>
    <row r="49" spans="1:7" x14ac:dyDescent="0.25">
      <c r="A49" s="19"/>
      <c r="B49" s="22"/>
      <c r="C49" s="28"/>
      <c r="D49" s="28" t="s">
        <v>60</v>
      </c>
      <c r="E49" s="16">
        <v>1820</v>
      </c>
      <c r="F49" s="16"/>
      <c r="G49" s="2"/>
    </row>
    <row r="50" spans="1:7" x14ac:dyDescent="0.25">
      <c r="A50" s="19"/>
      <c r="B50" s="22"/>
      <c r="C50" s="28">
        <v>4110</v>
      </c>
      <c r="D50" s="28" t="s">
        <v>25</v>
      </c>
      <c r="E50" s="16">
        <v>1112</v>
      </c>
      <c r="F50" s="16"/>
      <c r="G50" s="2"/>
    </row>
    <row r="51" spans="1:7" x14ac:dyDescent="0.25">
      <c r="A51" s="19"/>
      <c r="B51" s="22"/>
      <c r="C51" s="28">
        <v>4120</v>
      </c>
      <c r="D51" s="28" t="s">
        <v>26</v>
      </c>
      <c r="E51" s="16">
        <v>141</v>
      </c>
      <c r="F51" s="16"/>
      <c r="G51" s="2"/>
    </row>
    <row r="52" spans="1:7" x14ac:dyDescent="0.25">
      <c r="A52" s="19"/>
      <c r="B52" s="22"/>
      <c r="C52" s="28">
        <v>4180</v>
      </c>
      <c r="D52" s="28" t="s">
        <v>27</v>
      </c>
      <c r="E52" s="16"/>
      <c r="F52" s="16"/>
      <c r="G52" s="2"/>
    </row>
    <row r="53" spans="1:7" x14ac:dyDescent="0.25">
      <c r="A53" s="20"/>
      <c r="B53" s="23"/>
      <c r="C53" s="13"/>
      <c r="D53" s="28" t="s">
        <v>28</v>
      </c>
      <c r="E53" s="16">
        <v>11313</v>
      </c>
      <c r="F53" s="16"/>
      <c r="G53" s="2"/>
    </row>
    <row r="54" spans="1:7" x14ac:dyDescent="0.25">
      <c r="A54" s="11"/>
      <c r="B54" s="11"/>
      <c r="C54" s="11"/>
      <c r="D54" s="11" t="s">
        <v>29</v>
      </c>
      <c r="E54" s="12">
        <f>E42</f>
        <v>133315</v>
      </c>
      <c r="F54" s="12">
        <v>0</v>
      </c>
      <c r="G54" s="2"/>
    </row>
    <row r="55" spans="1:7" x14ac:dyDescent="0.25">
      <c r="A55" s="11"/>
      <c r="B55" s="11"/>
      <c r="C55" s="11"/>
      <c r="D55" s="29" t="s">
        <v>17</v>
      </c>
      <c r="E55" s="30">
        <f>E44</f>
        <v>133315</v>
      </c>
      <c r="F55" s="30">
        <v>0</v>
      </c>
      <c r="G55" s="2"/>
    </row>
    <row r="56" spans="1:7" x14ac:dyDescent="0.25">
      <c r="A56" s="2"/>
      <c r="B56" s="2"/>
      <c r="C56" s="2"/>
      <c r="D56" s="2"/>
      <c r="E56" s="26"/>
      <c r="F56" s="26"/>
      <c r="G56" s="2"/>
    </row>
    <row r="57" spans="1:7" x14ac:dyDescent="0.25">
      <c r="A57" s="2"/>
      <c r="B57" s="2"/>
      <c r="C57" s="2"/>
      <c r="D57" s="2"/>
      <c r="E57" s="26"/>
      <c r="F57" s="26"/>
      <c r="G57" s="2"/>
    </row>
    <row r="58" spans="1:7" x14ac:dyDescent="0.25">
      <c r="A58" s="2"/>
      <c r="B58" s="2"/>
      <c r="C58" s="2"/>
      <c r="D58" s="2"/>
      <c r="E58" s="26"/>
      <c r="F58" s="26"/>
      <c r="G58" s="2"/>
    </row>
    <row r="59" spans="1:7" x14ac:dyDescent="0.25">
      <c r="A59" s="2"/>
      <c r="B59" s="2"/>
      <c r="C59" s="2"/>
      <c r="D59" s="2"/>
      <c r="E59" s="26"/>
      <c r="F59" s="26"/>
      <c r="G59" s="2"/>
    </row>
    <row r="60" spans="1:7" x14ac:dyDescent="0.25">
      <c r="A60" s="2"/>
      <c r="B60" s="2"/>
      <c r="C60" s="2"/>
      <c r="D60" s="2"/>
      <c r="E60" s="26"/>
      <c r="F60" s="26"/>
      <c r="G60" s="2"/>
    </row>
    <row r="61" spans="1:7" x14ac:dyDescent="0.25">
      <c r="A61" s="2"/>
      <c r="B61" s="2"/>
      <c r="C61" s="2"/>
      <c r="D61" s="2"/>
      <c r="E61" s="26"/>
      <c r="F61" s="26"/>
      <c r="G61" s="2"/>
    </row>
    <row r="62" spans="1:7" x14ac:dyDescent="0.25">
      <c r="A62" s="2"/>
      <c r="B62" s="2"/>
      <c r="C62" s="2"/>
      <c r="D62" s="2"/>
      <c r="E62" s="26"/>
      <c r="F62" s="26"/>
      <c r="G62" s="2"/>
    </row>
    <row r="63" spans="1:7" x14ac:dyDescent="0.25">
      <c r="A63" s="2"/>
      <c r="B63" s="2"/>
      <c r="C63" s="2"/>
      <c r="D63" s="2"/>
      <c r="E63" s="26"/>
      <c r="F63" s="26"/>
      <c r="G63" s="2"/>
    </row>
    <row r="64" spans="1:7" x14ac:dyDescent="0.25">
      <c r="A64" s="2"/>
      <c r="B64" s="2"/>
      <c r="C64" s="2"/>
      <c r="D64" s="2"/>
      <c r="E64" s="26"/>
      <c r="F64" s="26"/>
      <c r="G64" s="2"/>
    </row>
    <row r="65" spans="1:7" x14ac:dyDescent="0.25">
      <c r="A65" s="2"/>
      <c r="B65" s="2"/>
      <c r="C65" s="2"/>
      <c r="D65" s="2"/>
      <c r="E65" s="26"/>
      <c r="F65" s="26"/>
      <c r="G65" s="2"/>
    </row>
    <row r="66" spans="1:7" x14ac:dyDescent="0.25">
      <c r="A66" s="2"/>
      <c r="B66" s="2"/>
      <c r="C66" s="2"/>
      <c r="D66" s="2"/>
      <c r="E66" s="26"/>
      <c r="F66" s="26"/>
      <c r="G66" s="2"/>
    </row>
    <row r="67" spans="1:7" x14ac:dyDescent="0.25">
      <c r="A67" s="2"/>
      <c r="B67" s="2"/>
      <c r="C67" s="2"/>
      <c r="D67" s="2"/>
      <c r="E67" s="26"/>
      <c r="F67" s="26"/>
      <c r="G67" s="2"/>
    </row>
    <row r="68" spans="1:7" x14ac:dyDescent="0.25">
      <c r="A68" s="2"/>
      <c r="B68" s="2"/>
      <c r="C68" s="2"/>
      <c r="D68" s="2"/>
      <c r="E68" s="26"/>
      <c r="F68" s="26"/>
      <c r="G68" s="2"/>
    </row>
    <row r="69" spans="1:7" x14ac:dyDescent="0.25">
      <c r="A69" s="2"/>
      <c r="B69" s="2"/>
      <c r="C69" s="2"/>
      <c r="D69" s="2"/>
      <c r="E69" s="26"/>
      <c r="F69" s="26"/>
      <c r="G69" s="2"/>
    </row>
    <row r="70" spans="1:7" x14ac:dyDescent="0.25">
      <c r="A70" s="2"/>
      <c r="B70" s="2"/>
      <c r="C70" s="2"/>
      <c r="D70" s="2"/>
      <c r="E70" s="26"/>
      <c r="F70" s="26"/>
      <c r="G70" s="2"/>
    </row>
    <row r="71" spans="1:7" x14ac:dyDescent="0.25">
      <c r="A71" s="2"/>
      <c r="B71" s="2"/>
      <c r="C71" s="2"/>
      <c r="D71" s="3"/>
      <c r="E71" s="2" t="s">
        <v>10</v>
      </c>
      <c r="F71" s="2"/>
      <c r="G71" s="2"/>
    </row>
    <row r="72" spans="1:7" x14ac:dyDescent="0.25">
      <c r="A72" s="2"/>
      <c r="B72" s="2"/>
      <c r="C72" s="2"/>
      <c r="D72" s="3"/>
      <c r="E72" s="2" t="s">
        <v>8</v>
      </c>
      <c r="F72" s="2"/>
      <c r="G72" s="2"/>
    </row>
    <row r="73" spans="1:7" x14ac:dyDescent="0.25">
      <c r="A73" s="2"/>
      <c r="B73" s="2"/>
      <c r="C73" s="2"/>
      <c r="D73" s="4"/>
      <c r="E73" s="2" t="s">
        <v>58</v>
      </c>
      <c r="F73" s="2"/>
      <c r="G73" s="2"/>
    </row>
    <row r="74" spans="1:7" x14ac:dyDescent="0.25">
      <c r="A74" s="2"/>
      <c r="B74" s="2"/>
      <c r="C74" s="2"/>
      <c r="D74" s="44" t="s">
        <v>30</v>
      </c>
      <c r="E74" s="2" t="s">
        <v>7</v>
      </c>
      <c r="F74" s="2"/>
      <c r="G74" s="2"/>
    </row>
    <row r="75" spans="1:7" x14ac:dyDescent="0.25">
      <c r="A75" s="5" t="s">
        <v>0</v>
      </c>
      <c r="B75" s="5" t="s">
        <v>1</v>
      </c>
      <c r="C75" s="5" t="s">
        <v>2</v>
      </c>
      <c r="D75" s="6" t="s">
        <v>3</v>
      </c>
      <c r="E75" s="5" t="s">
        <v>4</v>
      </c>
      <c r="F75" s="7" t="s">
        <v>5</v>
      </c>
      <c r="G75" s="2"/>
    </row>
    <row r="76" spans="1:7" x14ac:dyDescent="0.25">
      <c r="A76" s="8"/>
      <c r="B76" s="8"/>
      <c r="C76" s="8"/>
      <c r="D76" s="9"/>
      <c r="E76" s="8"/>
      <c r="F76" s="10"/>
      <c r="G76" s="2"/>
    </row>
    <row r="77" spans="1:7" x14ac:dyDescent="0.25">
      <c r="A77" s="11">
        <v>750</v>
      </c>
      <c r="B77" s="24"/>
      <c r="C77" s="11"/>
      <c r="D77" s="11" t="s">
        <v>31</v>
      </c>
      <c r="E77" s="12">
        <f>E78</f>
        <v>10000</v>
      </c>
      <c r="F77" s="12">
        <f>F78</f>
        <v>10000</v>
      </c>
      <c r="G77" s="2"/>
    </row>
    <row r="78" spans="1:7" x14ac:dyDescent="0.25">
      <c r="A78" s="25"/>
      <c r="B78" s="21">
        <v>75075</v>
      </c>
      <c r="C78" s="11"/>
      <c r="D78" s="11" t="s">
        <v>32</v>
      </c>
      <c r="E78" s="12">
        <v>10000</v>
      </c>
      <c r="F78" s="12">
        <v>10000</v>
      </c>
      <c r="G78" s="2"/>
    </row>
    <row r="79" spans="1:7" x14ac:dyDescent="0.25">
      <c r="A79" s="19"/>
      <c r="B79" s="22"/>
      <c r="C79" s="13">
        <v>2830</v>
      </c>
      <c r="D79" s="28" t="s">
        <v>33</v>
      </c>
      <c r="E79" s="16"/>
      <c r="F79" s="16"/>
      <c r="G79" s="2"/>
    </row>
    <row r="80" spans="1:7" x14ac:dyDescent="0.25">
      <c r="A80" s="19"/>
      <c r="B80" s="22"/>
      <c r="C80" s="13"/>
      <c r="D80" s="13" t="s">
        <v>53</v>
      </c>
      <c r="E80" s="16">
        <v>10000</v>
      </c>
      <c r="F80" s="16"/>
      <c r="G80" s="2"/>
    </row>
    <row r="81" spans="1:7" x14ac:dyDescent="0.25">
      <c r="A81" s="20"/>
      <c r="B81" s="23"/>
      <c r="C81" s="13">
        <v>4300</v>
      </c>
      <c r="D81" s="13" t="s">
        <v>9</v>
      </c>
      <c r="E81" s="16"/>
      <c r="F81" s="16">
        <v>10000</v>
      </c>
      <c r="G81" s="2"/>
    </row>
    <row r="82" spans="1:7" x14ac:dyDescent="0.25">
      <c r="A82" s="11">
        <v>754</v>
      </c>
      <c r="B82" s="24"/>
      <c r="C82" s="11"/>
      <c r="D82" s="11" t="s">
        <v>34</v>
      </c>
      <c r="E82" s="12">
        <f>E83</f>
        <v>11665</v>
      </c>
      <c r="F82" s="12">
        <f>F83</f>
        <v>11665</v>
      </c>
      <c r="G82" s="2"/>
    </row>
    <row r="83" spans="1:7" x14ac:dyDescent="0.25">
      <c r="A83" s="36"/>
      <c r="B83" s="33">
        <v>75411</v>
      </c>
      <c r="C83" s="11"/>
      <c r="D83" s="11" t="s">
        <v>36</v>
      </c>
      <c r="E83" s="12">
        <v>11665</v>
      </c>
      <c r="F83" s="12">
        <v>11665</v>
      </c>
      <c r="G83" s="2"/>
    </row>
    <row r="84" spans="1:7" x14ac:dyDescent="0.25">
      <c r="A84" s="19"/>
      <c r="B84" s="22"/>
      <c r="C84" s="13"/>
      <c r="D84" s="14" t="s">
        <v>20</v>
      </c>
      <c r="E84" s="15">
        <f>E85+E87+E91</f>
        <v>11665</v>
      </c>
      <c r="F84" s="15">
        <f>F86+F89</f>
        <v>11665</v>
      </c>
      <c r="G84" s="2"/>
    </row>
    <row r="85" spans="1:7" x14ac:dyDescent="0.25">
      <c r="A85" s="19"/>
      <c r="B85" s="22"/>
      <c r="C85" s="13">
        <v>4020</v>
      </c>
      <c r="D85" s="13" t="s">
        <v>37</v>
      </c>
      <c r="E85" s="16">
        <v>300</v>
      </c>
      <c r="F85" s="16"/>
      <c r="G85" s="2"/>
    </row>
    <row r="86" spans="1:7" x14ac:dyDescent="0.25">
      <c r="A86" s="19"/>
      <c r="B86" s="22"/>
      <c r="C86" s="13">
        <v>4050</v>
      </c>
      <c r="D86" s="13" t="s">
        <v>22</v>
      </c>
      <c r="E86" s="16"/>
      <c r="F86" s="16">
        <v>1365</v>
      </c>
      <c r="G86" s="2"/>
    </row>
    <row r="87" spans="1:7" x14ac:dyDescent="0.25">
      <c r="A87" s="19"/>
      <c r="B87" s="22"/>
      <c r="C87" s="13">
        <v>4060</v>
      </c>
      <c r="D87" s="13" t="s">
        <v>23</v>
      </c>
      <c r="E87" s="16">
        <v>1365</v>
      </c>
      <c r="F87" s="16"/>
      <c r="G87" s="2"/>
    </row>
    <row r="88" spans="1:7" x14ac:dyDescent="0.25">
      <c r="A88" s="19"/>
      <c r="B88" s="22"/>
      <c r="C88" s="13">
        <v>4070</v>
      </c>
      <c r="D88" s="13" t="s">
        <v>61</v>
      </c>
      <c r="E88" s="16"/>
      <c r="F88" s="16"/>
      <c r="G88" s="2"/>
    </row>
    <row r="89" spans="1:7" x14ac:dyDescent="0.25">
      <c r="A89" s="19"/>
      <c r="B89" s="22"/>
      <c r="C89" s="13"/>
      <c r="D89" s="13" t="s">
        <v>38</v>
      </c>
      <c r="E89" s="16"/>
      <c r="F89" s="16">
        <v>10300</v>
      </c>
      <c r="G89" s="2"/>
    </row>
    <row r="90" spans="1:7" x14ac:dyDescent="0.25">
      <c r="A90" s="19"/>
      <c r="B90" s="22"/>
      <c r="C90" s="13">
        <v>4180</v>
      </c>
      <c r="D90" s="13" t="s">
        <v>39</v>
      </c>
      <c r="E90" s="16"/>
      <c r="F90" s="16"/>
      <c r="G90" s="2"/>
    </row>
    <row r="91" spans="1:7" x14ac:dyDescent="0.25">
      <c r="A91" s="20"/>
      <c r="B91" s="23"/>
      <c r="C91" s="13"/>
      <c r="D91" s="13" t="s">
        <v>28</v>
      </c>
      <c r="E91" s="16">
        <v>10000</v>
      </c>
      <c r="F91" s="16"/>
      <c r="G91" s="2"/>
    </row>
    <row r="92" spans="1:7" x14ac:dyDescent="0.25">
      <c r="A92" s="11">
        <v>801</v>
      </c>
      <c r="B92" s="39"/>
      <c r="C92" s="11"/>
      <c r="D92" s="37" t="s">
        <v>40</v>
      </c>
      <c r="E92" s="12">
        <f>E93+E97+E103</f>
        <v>8930</v>
      </c>
      <c r="F92" s="12">
        <f>F93+F97+F103</f>
        <v>8930</v>
      </c>
      <c r="G92" s="2"/>
    </row>
    <row r="93" spans="1:7" x14ac:dyDescent="0.25">
      <c r="A93" s="36"/>
      <c r="B93" s="32">
        <v>80120</v>
      </c>
      <c r="C93" s="11"/>
      <c r="D93" s="11" t="s">
        <v>41</v>
      </c>
      <c r="E93" s="12">
        <v>8930</v>
      </c>
      <c r="F93" s="12">
        <v>4644</v>
      </c>
      <c r="G93" s="2"/>
    </row>
    <row r="94" spans="1:7" x14ac:dyDescent="0.25">
      <c r="A94" s="19"/>
      <c r="B94" s="34"/>
      <c r="C94" s="13"/>
      <c r="D94" s="14" t="s">
        <v>42</v>
      </c>
      <c r="E94" s="15">
        <v>8930</v>
      </c>
      <c r="F94" s="15">
        <v>4644</v>
      </c>
      <c r="G94" s="2"/>
    </row>
    <row r="95" spans="1:7" x14ac:dyDescent="0.25">
      <c r="A95" s="19"/>
      <c r="B95" s="34"/>
      <c r="C95" s="13">
        <v>4040</v>
      </c>
      <c r="D95" s="13" t="s">
        <v>43</v>
      </c>
      <c r="E95" s="16"/>
      <c r="F95" s="16">
        <v>4644</v>
      </c>
      <c r="G95" s="2"/>
    </row>
    <row r="96" spans="1:7" x14ac:dyDescent="0.25">
      <c r="A96" s="19"/>
      <c r="B96" s="35"/>
      <c r="C96" s="13">
        <v>4110</v>
      </c>
      <c r="D96" s="13" t="s">
        <v>25</v>
      </c>
      <c r="E96" s="16">
        <v>8930</v>
      </c>
      <c r="F96" s="16"/>
      <c r="G96" s="2"/>
    </row>
    <row r="97" spans="1:7" x14ac:dyDescent="0.25">
      <c r="A97" s="19"/>
      <c r="B97" s="32">
        <v>80130</v>
      </c>
      <c r="C97" s="11"/>
      <c r="D97" s="11" t="s">
        <v>44</v>
      </c>
      <c r="E97" s="12">
        <v>0</v>
      </c>
      <c r="F97" s="12">
        <v>4010</v>
      </c>
      <c r="G97" s="2"/>
    </row>
    <row r="98" spans="1:7" x14ac:dyDescent="0.25">
      <c r="A98" s="19"/>
      <c r="B98" s="34"/>
      <c r="C98" s="13"/>
      <c r="D98" s="40" t="s">
        <v>42</v>
      </c>
      <c r="E98" s="15"/>
      <c r="F98" s="15">
        <v>4010</v>
      </c>
      <c r="G98" s="2"/>
    </row>
    <row r="99" spans="1:7" x14ac:dyDescent="0.25">
      <c r="A99" s="19"/>
      <c r="B99" s="35"/>
      <c r="C99" s="13">
        <v>4040</v>
      </c>
      <c r="D99" s="13" t="s">
        <v>43</v>
      </c>
      <c r="E99" s="16"/>
      <c r="F99" s="16">
        <v>4010</v>
      </c>
      <c r="G99" s="2"/>
    </row>
    <row r="100" spans="1:7" x14ac:dyDescent="0.25">
      <c r="A100" s="19"/>
      <c r="B100" s="32">
        <v>80150</v>
      </c>
      <c r="C100" s="11"/>
      <c r="D100" s="37" t="s">
        <v>45</v>
      </c>
      <c r="E100" s="12"/>
      <c r="F100" s="12"/>
      <c r="G100" s="2"/>
    </row>
    <row r="101" spans="1:7" x14ac:dyDescent="0.25">
      <c r="A101" s="19"/>
      <c r="B101" s="38"/>
      <c r="C101" s="11"/>
      <c r="D101" s="37" t="s">
        <v>46</v>
      </c>
      <c r="E101" s="12"/>
      <c r="F101" s="12"/>
      <c r="G101" s="2"/>
    </row>
    <row r="102" spans="1:7" x14ac:dyDescent="0.25">
      <c r="A102" s="19"/>
      <c r="B102" s="38"/>
      <c r="C102" s="11"/>
      <c r="D102" s="37" t="s">
        <v>54</v>
      </c>
      <c r="E102" s="12"/>
      <c r="F102" s="12"/>
      <c r="G102" s="2"/>
    </row>
    <row r="103" spans="1:7" x14ac:dyDescent="0.25">
      <c r="A103" s="19"/>
      <c r="B103" s="38"/>
      <c r="C103" s="11"/>
      <c r="D103" s="37" t="s">
        <v>47</v>
      </c>
      <c r="E103" s="12">
        <v>0</v>
      </c>
      <c r="F103" s="12">
        <v>276</v>
      </c>
      <c r="G103" s="2"/>
    </row>
    <row r="104" spans="1:7" x14ac:dyDescent="0.25">
      <c r="A104" s="19"/>
      <c r="B104" s="34"/>
      <c r="C104" s="13"/>
      <c r="D104" s="14" t="s">
        <v>42</v>
      </c>
      <c r="E104" s="15"/>
      <c r="F104" s="15">
        <v>276</v>
      </c>
      <c r="G104" s="2"/>
    </row>
    <row r="105" spans="1:7" x14ac:dyDescent="0.25">
      <c r="A105" s="20"/>
      <c r="B105" s="35"/>
      <c r="C105" s="13">
        <v>4040</v>
      </c>
      <c r="D105" s="28" t="s">
        <v>43</v>
      </c>
      <c r="E105" s="16"/>
      <c r="F105" s="16">
        <v>276</v>
      </c>
      <c r="G105" s="2"/>
    </row>
    <row r="106" spans="1:7" x14ac:dyDescent="0.25">
      <c r="A106" s="5" t="s">
        <v>0</v>
      </c>
      <c r="B106" s="5" t="s">
        <v>1</v>
      </c>
      <c r="C106" s="5" t="s">
        <v>2</v>
      </c>
      <c r="D106" s="6" t="s">
        <v>3</v>
      </c>
      <c r="E106" s="5" t="s">
        <v>4</v>
      </c>
      <c r="F106" s="7" t="s">
        <v>5</v>
      </c>
      <c r="G106" s="2"/>
    </row>
    <row r="107" spans="1:7" x14ac:dyDescent="0.25">
      <c r="A107" s="8"/>
      <c r="B107" s="8"/>
      <c r="C107" s="8"/>
      <c r="D107" s="9"/>
      <c r="E107" s="8"/>
      <c r="F107" s="10"/>
      <c r="G107" s="2"/>
    </row>
    <row r="108" spans="1:7" x14ac:dyDescent="0.25">
      <c r="A108" s="36">
        <v>855</v>
      </c>
      <c r="B108" s="24"/>
      <c r="C108" s="11"/>
      <c r="D108" s="11" t="s">
        <v>48</v>
      </c>
      <c r="E108" s="12">
        <f>E109+E113</f>
        <v>10500</v>
      </c>
      <c r="F108" s="12">
        <f>F109+F113</f>
        <v>10500</v>
      </c>
      <c r="G108" s="2"/>
    </row>
    <row r="109" spans="1:7" x14ac:dyDescent="0.25">
      <c r="A109" s="36"/>
      <c r="B109" s="21">
        <v>85508</v>
      </c>
      <c r="C109" s="11"/>
      <c r="D109" s="11" t="s">
        <v>49</v>
      </c>
      <c r="E109" s="12">
        <f>E110</f>
        <v>5000</v>
      </c>
      <c r="F109" s="12">
        <f>F110</f>
        <v>5000</v>
      </c>
      <c r="G109" s="2"/>
    </row>
    <row r="110" spans="1:7" x14ac:dyDescent="0.25">
      <c r="A110" s="19"/>
      <c r="B110" s="22"/>
      <c r="C110" s="13"/>
      <c r="D110" s="14" t="s">
        <v>50</v>
      </c>
      <c r="E110" s="15">
        <v>5000</v>
      </c>
      <c r="F110" s="15">
        <v>5000</v>
      </c>
      <c r="G110" s="2"/>
    </row>
    <row r="111" spans="1:7" x14ac:dyDescent="0.25">
      <c r="A111" s="19"/>
      <c r="B111" s="22"/>
      <c r="C111" s="13">
        <v>3110</v>
      </c>
      <c r="D111" s="13" t="s">
        <v>51</v>
      </c>
      <c r="E111" s="16"/>
      <c r="F111" s="16">
        <v>5000</v>
      </c>
      <c r="G111" s="2"/>
    </row>
    <row r="112" spans="1:7" x14ac:dyDescent="0.25">
      <c r="A112" s="19"/>
      <c r="B112" s="22"/>
      <c r="C112" s="13">
        <v>4300</v>
      </c>
      <c r="D112" s="13" t="s">
        <v>9</v>
      </c>
      <c r="E112" s="16">
        <v>5000</v>
      </c>
      <c r="F112" s="16"/>
      <c r="G112" s="2"/>
    </row>
    <row r="113" spans="1:7" x14ac:dyDescent="0.25">
      <c r="A113" s="34"/>
      <c r="B113" s="36">
        <v>85510</v>
      </c>
      <c r="C113" s="43"/>
      <c r="D113" s="11" t="s">
        <v>55</v>
      </c>
      <c r="E113" s="12">
        <f>E114</f>
        <v>5500</v>
      </c>
      <c r="F113" s="12">
        <f>F114</f>
        <v>5500</v>
      </c>
      <c r="G113" s="2"/>
    </row>
    <row r="114" spans="1:7" x14ac:dyDescent="0.25">
      <c r="A114" s="34"/>
      <c r="B114" s="19"/>
      <c r="C114" s="42"/>
      <c r="D114" s="40" t="s">
        <v>56</v>
      </c>
      <c r="E114" s="15">
        <v>5500</v>
      </c>
      <c r="F114" s="15">
        <v>5500</v>
      </c>
      <c r="G114" s="2"/>
    </row>
    <row r="115" spans="1:7" x14ac:dyDescent="0.25">
      <c r="A115" s="34"/>
      <c r="B115" s="19"/>
      <c r="C115" s="42">
        <v>4270</v>
      </c>
      <c r="D115" s="13" t="s">
        <v>57</v>
      </c>
      <c r="E115" s="16">
        <v>5500</v>
      </c>
      <c r="F115" s="16"/>
      <c r="G115" s="2"/>
    </row>
    <row r="116" spans="1:7" x14ac:dyDescent="0.25">
      <c r="A116" s="34"/>
      <c r="B116" s="19"/>
      <c r="C116" s="42">
        <v>4300</v>
      </c>
      <c r="D116" s="13" t="s">
        <v>9</v>
      </c>
      <c r="E116" s="16"/>
      <c r="F116" s="16">
        <v>5500</v>
      </c>
      <c r="G116" s="2"/>
    </row>
    <row r="117" spans="1:7" x14ac:dyDescent="0.25">
      <c r="A117" s="41"/>
      <c r="B117" s="41"/>
      <c r="C117" s="11"/>
      <c r="D117" s="11" t="s">
        <v>52</v>
      </c>
      <c r="E117" s="12">
        <f>E77+E82+E92+E108</f>
        <v>41095</v>
      </c>
      <c r="F117" s="12">
        <f>F77+F82+F92+F108</f>
        <v>41095</v>
      </c>
      <c r="G117" s="2"/>
    </row>
    <row r="118" spans="1:7" x14ac:dyDescent="0.25">
      <c r="A118" s="2"/>
      <c r="B118" s="2"/>
      <c r="C118" s="2"/>
      <c r="D118" s="2"/>
      <c r="E118" s="26"/>
      <c r="F118" s="26"/>
      <c r="G118" s="2"/>
    </row>
    <row r="119" spans="1:7" x14ac:dyDescent="0.25">
      <c r="A119" s="2"/>
      <c r="B119" s="2"/>
      <c r="C119" s="2"/>
      <c r="D119" s="2"/>
      <c r="E119" s="26"/>
      <c r="F119" s="26"/>
      <c r="G119" s="2"/>
    </row>
    <row r="120" spans="1:7" x14ac:dyDescent="0.25">
      <c r="A120" s="2"/>
      <c r="B120" s="2"/>
      <c r="C120" s="2"/>
      <c r="D120" s="2"/>
      <c r="E120" s="26"/>
      <c r="F120" s="26"/>
      <c r="G120" s="2"/>
    </row>
    <row r="121" spans="1:7" x14ac:dyDescent="0.25">
      <c r="A121" s="2"/>
      <c r="B121" s="2"/>
      <c r="C121" s="2"/>
      <c r="D121" s="2"/>
      <c r="E121" s="26"/>
      <c r="F121" s="26"/>
      <c r="G121" s="2"/>
    </row>
    <row r="122" spans="1:7" x14ac:dyDescent="0.25">
      <c r="A122" s="2"/>
      <c r="B122" s="2"/>
      <c r="C122" s="2"/>
      <c r="D122" s="2"/>
      <c r="E122" s="26"/>
      <c r="F122" s="26"/>
      <c r="G122" s="2"/>
    </row>
    <row r="123" spans="1:7" x14ac:dyDescent="0.25">
      <c r="A123" s="2"/>
      <c r="B123" s="2"/>
      <c r="C123" s="2"/>
      <c r="D123" s="2"/>
      <c r="E123" s="26"/>
      <c r="F123" s="26"/>
      <c r="G123" s="2"/>
    </row>
    <row r="124" spans="1:7" x14ac:dyDescent="0.25">
      <c r="A124" s="2"/>
      <c r="B124" s="2"/>
      <c r="C124" s="2"/>
      <c r="D124" s="2"/>
      <c r="E124" s="26"/>
      <c r="F124" s="26"/>
      <c r="G124" s="2"/>
    </row>
    <row r="125" spans="1:7" x14ac:dyDescent="0.25">
      <c r="A125" s="2"/>
      <c r="B125" s="2"/>
      <c r="C125" s="2"/>
      <c r="D125" s="2"/>
      <c r="E125" s="26"/>
      <c r="F125" s="26"/>
      <c r="G125" s="2"/>
    </row>
    <row r="126" spans="1:7" x14ac:dyDescent="0.25">
      <c r="A126" s="2"/>
      <c r="B126" s="2"/>
      <c r="C126" s="2"/>
      <c r="D126" s="2"/>
      <c r="E126" s="26"/>
      <c r="F126" s="26"/>
      <c r="G126" s="2"/>
    </row>
    <row r="127" spans="1:7" x14ac:dyDescent="0.25">
      <c r="A127" s="2"/>
      <c r="B127" s="2"/>
      <c r="C127" s="2"/>
      <c r="D127" s="2"/>
      <c r="E127" s="26"/>
      <c r="F127" s="26"/>
      <c r="G127" s="2"/>
    </row>
    <row r="128" spans="1:7" x14ac:dyDescent="0.25">
      <c r="A128" s="2"/>
      <c r="B128" s="2"/>
      <c r="C128" s="2"/>
      <c r="D128" s="2"/>
      <c r="E128" s="26"/>
      <c r="F128" s="26"/>
      <c r="G128" s="2"/>
    </row>
    <row r="129" spans="1:7" x14ac:dyDescent="0.25">
      <c r="A129" s="2"/>
      <c r="B129" s="2"/>
      <c r="C129" s="2"/>
      <c r="D129" s="2"/>
      <c r="E129" s="26"/>
      <c r="F129" s="26"/>
      <c r="G129" s="2"/>
    </row>
    <row r="130" spans="1:7" x14ac:dyDescent="0.25">
      <c r="A130" s="2"/>
      <c r="B130" s="2"/>
      <c r="C130" s="2"/>
      <c r="D130" s="2"/>
      <c r="E130" s="26"/>
      <c r="F130" s="26"/>
      <c r="G130" s="2"/>
    </row>
    <row r="131" spans="1:7" x14ac:dyDescent="0.25">
      <c r="A131" s="2"/>
      <c r="B131" s="2"/>
      <c r="C131" s="2"/>
      <c r="D131" s="2"/>
      <c r="E131" s="26"/>
      <c r="F131" s="26"/>
      <c r="G131" s="2"/>
    </row>
    <row r="132" spans="1:7" x14ac:dyDescent="0.25">
      <c r="A132" s="2"/>
      <c r="B132" s="2"/>
      <c r="C132" s="2"/>
      <c r="D132" s="2"/>
      <c r="E132" s="26"/>
      <c r="F132" s="26"/>
      <c r="G132" s="2"/>
    </row>
    <row r="133" spans="1:7" x14ac:dyDescent="0.25">
      <c r="A133" s="2"/>
      <c r="B133" s="2"/>
      <c r="C133" s="2"/>
      <c r="D133" s="2"/>
      <c r="E133" s="26"/>
      <c r="F133" s="26"/>
      <c r="G133" s="2"/>
    </row>
    <row r="134" spans="1:7" x14ac:dyDescent="0.25">
      <c r="A134" s="2"/>
      <c r="B134" s="2"/>
      <c r="C134" s="2"/>
      <c r="D134" s="2"/>
      <c r="E134" s="26"/>
      <c r="F134" s="26"/>
      <c r="G134" s="2"/>
    </row>
    <row r="135" spans="1:7" x14ac:dyDescent="0.25">
      <c r="A135" s="2"/>
      <c r="B135" s="2"/>
      <c r="C135" s="2"/>
      <c r="D135" s="2"/>
      <c r="E135" s="26"/>
      <c r="F135" s="26"/>
      <c r="G135" s="2"/>
    </row>
    <row r="136" spans="1:7" x14ac:dyDescent="0.25">
      <c r="A136" s="2"/>
      <c r="B136" s="2"/>
      <c r="C136" s="2"/>
      <c r="D136" s="2"/>
      <c r="E136" s="26"/>
      <c r="F136" s="26"/>
      <c r="G136" s="2"/>
    </row>
    <row r="137" spans="1:7" x14ac:dyDescent="0.25">
      <c r="A137" s="2"/>
      <c r="B137" s="2"/>
      <c r="C137" s="2"/>
      <c r="D137" s="2"/>
      <c r="E137" s="26"/>
      <c r="F137" s="26"/>
      <c r="G137" s="2"/>
    </row>
    <row r="138" spans="1:7" x14ac:dyDescent="0.25">
      <c r="A138" s="2"/>
      <c r="B138" s="2"/>
      <c r="C138" s="2"/>
      <c r="D138" s="2"/>
      <c r="E138" s="26"/>
      <c r="F138" s="26"/>
      <c r="G138" s="2"/>
    </row>
    <row r="139" spans="1:7" x14ac:dyDescent="0.25">
      <c r="A139" s="2"/>
      <c r="B139" s="2"/>
      <c r="C139" s="2"/>
      <c r="D139" s="2"/>
      <c r="E139" s="26"/>
      <c r="F139" s="26"/>
      <c r="G139" s="2"/>
    </row>
    <row r="140" spans="1:7" x14ac:dyDescent="0.25">
      <c r="E140" s="31"/>
      <c r="F140" s="31"/>
    </row>
    <row r="141" spans="1:7" x14ac:dyDescent="0.25">
      <c r="E141" s="31"/>
      <c r="F141" s="31"/>
    </row>
    <row r="142" spans="1:7" x14ac:dyDescent="0.25">
      <c r="E142" s="31"/>
      <c r="F142" s="31"/>
    </row>
    <row r="143" spans="1:7" x14ac:dyDescent="0.25">
      <c r="E143" s="31"/>
      <c r="F143" s="31"/>
    </row>
    <row r="144" spans="1:7" x14ac:dyDescent="0.25">
      <c r="E144" s="31"/>
      <c r="F144" s="31"/>
    </row>
    <row r="145" spans="5:6" x14ac:dyDescent="0.25">
      <c r="E145" s="31"/>
      <c r="F145" s="31"/>
    </row>
    <row r="146" spans="5:6" x14ac:dyDescent="0.25">
      <c r="E146" s="31"/>
      <c r="F146" s="31"/>
    </row>
    <row r="147" spans="5:6" x14ac:dyDescent="0.25">
      <c r="E147" s="31"/>
      <c r="F147" s="31"/>
    </row>
    <row r="148" spans="5:6" x14ac:dyDescent="0.25">
      <c r="E148" s="31"/>
      <c r="F148" s="31"/>
    </row>
    <row r="149" spans="5:6" x14ac:dyDescent="0.25">
      <c r="E149" s="31"/>
      <c r="F149" s="31"/>
    </row>
    <row r="150" spans="5:6" x14ac:dyDescent="0.25">
      <c r="E150" s="31"/>
      <c r="F150" s="31"/>
    </row>
    <row r="151" spans="5:6" x14ac:dyDescent="0.25">
      <c r="E151" s="31"/>
      <c r="F151" s="31"/>
    </row>
    <row r="152" spans="5:6" x14ac:dyDescent="0.25">
      <c r="E152" s="31"/>
      <c r="F152" s="31"/>
    </row>
    <row r="153" spans="5:6" x14ac:dyDescent="0.25">
      <c r="E153" s="31"/>
      <c r="F153" s="31"/>
    </row>
    <row r="154" spans="5:6" x14ac:dyDescent="0.25">
      <c r="E154" s="31"/>
      <c r="F154" s="31"/>
    </row>
    <row r="155" spans="5:6" x14ac:dyDescent="0.25">
      <c r="E155" s="31"/>
      <c r="F155" s="31"/>
    </row>
    <row r="156" spans="5:6" x14ac:dyDescent="0.25">
      <c r="E156" s="31"/>
      <c r="F156" s="31"/>
    </row>
    <row r="157" spans="5:6" x14ac:dyDescent="0.25">
      <c r="E157" s="31"/>
      <c r="F157" s="31"/>
    </row>
    <row r="158" spans="5:6" x14ac:dyDescent="0.25">
      <c r="E158" s="31"/>
      <c r="F158" s="31"/>
    </row>
    <row r="159" spans="5:6" x14ac:dyDescent="0.25">
      <c r="E159" s="31"/>
      <c r="F159" s="31"/>
    </row>
    <row r="160" spans="5:6" x14ac:dyDescent="0.25">
      <c r="E160" s="31"/>
      <c r="F160" s="31"/>
    </row>
    <row r="161" spans="5:6" x14ac:dyDescent="0.25">
      <c r="E161" s="31"/>
      <c r="F161" s="31"/>
    </row>
    <row r="162" spans="5:6" x14ac:dyDescent="0.25">
      <c r="E162" s="31"/>
      <c r="F162" s="31"/>
    </row>
    <row r="163" spans="5:6" x14ac:dyDescent="0.25">
      <c r="E163" s="31"/>
      <c r="F163" s="31"/>
    </row>
    <row r="164" spans="5:6" x14ac:dyDescent="0.25">
      <c r="E164" s="31"/>
      <c r="F164" s="31"/>
    </row>
    <row r="165" spans="5:6" x14ac:dyDescent="0.25">
      <c r="E165" s="31"/>
      <c r="F165" s="31"/>
    </row>
    <row r="166" spans="5:6" x14ac:dyDescent="0.25">
      <c r="E166" s="31"/>
      <c r="F166" s="31"/>
    </row>
    <row r="167" spans="5:6" x14ac:dyDescent="0.25">
      <c r="E167" s="31"/>
      <c r="F167" s="31"/>
    </row>
    <row r="168" spans="5:6" x14ac:dyDescent="0.25">
      <c r="E168" s="31"/>
      <c r="F168" s="31"/>
    </row>
    <row r="169" spans="5:6" x14ac:dyDescent="0.25">
      <c r="E169" s="31"/>
      <c r="F169" s="31"/>
    </row>
    <row r="170" spans="5:6" x14ac:dyDescent="0.25">
      <c r="E170" s="31"/>
      <c r="F170" s="31"/>
    </row>
    <row r="171" spans="5:6" x14ac:dyDescent="0.25">
      <c r="E171" s="31"/>
      <c r="F171" s="31"/>
    </row>
    <row r="172" spans="5:6" x14ac:dyDescent="0.25">
      <c r="E172" s="31"/>
      <c r="F172" s="31"/>
    </row>
    <row r="173" spans="5:6" x14ac:dyDescent="0.25">
      <c r="E173" s="31"/>
      <c r="F173" s="31"/>
    </row>
    <row r="174" spans="5:6" x14ac:dyDescent="0.25">
      <c r="E174" s="31"/>
      <c r="F174" s="31"/>
    </row>
    <row r="175" spans="5:6" x14ac:dyDescent="0.25">
      <c r="E175" s="31"/>
      <c r="F175" s="31"/>
    </row>
    <row r="176" spans="5:6" x14ac:dyDescent="0.25">
      <c r="E176" s="31"/>
      <c r="F176" s="31"/>
    </row>
    <row r="177" spans="5:6" x14ac:dyDescent="0.25">
      <c r="E177" s="31"/>
      <c r="F177" s="31"/>
    </row>
    <row r="178" spans="5:6" x14ac:dyDescent="0.25">
      <c r="E178" s="31"/>
      <c r="F178" s="31"/>
    </row>
    <row r="179" spans="5:6" x14ac:dyDescent="0.25">
      <c r="E179" s="31"/>
      <c r="F179" s="31"/>
    </row>
    <row r="180" spans="5:6" x14ac:dyDescent="0.25">
      <c r="E180" s="31"/>
      <c r="F180" s="31"/>
    </row>
    <row r="181" spans="5:6" x14ac:dyDescent="0.25">
      <c r="E181" s="31"/>
      <c r="F181" s="31"/>
    </row>
    <row r="182" spans="5:6" x14ac:dyDescent="0.25">
      <c r="E182" s="31"/>
      <c r="F182" s="31"/>
    </row>
    <row r="183" spans="5:6" x14ac:dyDescent="0.25">
      <c r="E183" s="31"/>
      <c r="F183" s="31"/>
    </row>
    <row r="184" spans="5:6" x14ac:dyDescent="0.25">
      <c r="E184" s="31"/>
      <c r="F184" s="31"/>
    </row>
    <row r="185" spans="5:6" x14ac:dyDescent="0.25">
      <c r="E185" s="31"/>
      <c r="F185" s="31"/>
    </row>
    <row r="186" spans="5:6" x14ac:dyDescent="0.25">
      <c r="E186" s="31"/>
      <c r="F186" s="31"/>
    </row>
    <row r="187" spans="5:6" x14ac:dyDescent="0.25">
      <c r="E187" s="31"/>
      <c r="F187" s="31"/>
    </row>
    <row r="188" spans="5:6" x14ac:dyDescent="0.25">
      <c r="E188" s="31"/>
      <c r="F188" s="31"/>
    </row>
    <row r="189" spans="5:6" x14ac:dyDescent="0.25">
      <c r="E189" s="31"/>
      <c r="F189" s="31"/>
    </row>
    <row r="190" spans="5:6" x14ac:dyDescent="0.25">
      <c r="E190" s="31"/>
      <c r="F190" s="31"/>
    </row>
    <row r="191" spans="5:6" x14ac:dyDescent="0.25">
      <c r="E191" s="31"/>
      <c r="F191" s="31"/>
    </row>
    <row r="192" spans="5:6" x14ac:dyDescent="0.25">
      <c r="E192" s="31"/>
      <c r="F192" s="31"/>
    </row>
    <row r="193" spans="5:6" x14ac:dyDescent="0.25">
      <c r="E193" s="31"/>
      <c r="F193" s="31"/>
    </row>
    <row r="194" spans="5:6" x14ac:dyDescent="0.25">
      <c r="E194" s="31"/>
      <c r="F194" s="31"/>
    </row>
    <row r="195" spans="5:6" x14ac:dyDescent="0.25">
      <c r="E195" s="31"/>
      <c r="F195" s="31"/>
    </row>
    <row r="196" spans="5:6" x14ac:dyDescent="0.25">
      <c r="E196" s="31"/>
      <c r="F196" s="31"/>
    </row>
    <row r="197" spans="5:6" x14ac:dyDescent="0.25">
      <c r="E197" s="31"/>
      <c r="F197" s="31"/>
    </row>
    <row r="198" spans="5:6" x14ac:dyDescent="0.25">
      <c r="E198" s="31"/>
      <c r="F198" s="31"/>
    </row>
    <row r="199" spans="5:6" x14ac:dyDescent="0.25">
      <c r="E199" s="31"/>
      <c r="F199" s="31"/>
    </row>
  </sheetData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2:C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Arkusz3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AniaB</cp:lastModifiedBy>
  <cp:lastPrinted>2017-06-06T09:33:09Z</cp:lastPrinted>
  <dcterms:created xsi:type="dcterms:W3CDTF">2015-09-08T08:14:30Z</dcterms:created>
  <dcterms:modified xsi:type="dcterms:W3CDTF">2017-06-12T08:50:18Z</dcterms:modified>
</cp:coreProperties>
</file>