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E124" i="1"/>
  <c r="F118" i="1"/>
  <c r="E118" i="1"/>
  <c r="E119" i="1"/>
  <c r="F98" i="1"/>
  <c r="E98" i="1"/>
  <c r="E42" i="1" l="1"/>
  <c r="E41" i="1" s="1"/>
  <c r="E51" i="1" s="1"/>
  <c r="E52" i="1" l="1"/>
  <c r="F94" i="1"/>
  <c r="E94" i="1"/>
  <c r="F86" i="1"/>
  <c r="F85" i="1" s="1"/>
  <c r="E86" i="1"/>
  <c r="E85" i="1" s="1"/>
  <c r="E84" i="1" l="1"/>
  <c r="F84" i="1"/>
  <c r="E22" i="1"/>
  <c r="E7" i="1"/>
  <c r="F113" i="1" l="1"/>
  <c r="E113" i="1"/>
  <c r="F22" i="1"/>
  <c r="F12" i="1"/>
  <c r="F21" i="1" s="1"/>
  <c r="E12" i="1"/>
  <c r="E21" i="1" s="1"/>
  <c r="F23" i="1" s="1"/>
  <c r="F79" i="1"/>
  <c r="E79" i="1"/>
</calcChain>
</file>

<file path=xl/sharedStrings.xml><?xml version="1.0" encoding="utf-8"?>
<sst xmlns="http://schemas.openxmlformats.org/spreadsheetml/2006/main" count="113" uniqueCount="70">
  <si>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</si>
  <si>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</si>
  <si>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</si>
  <si>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</si>
  <si>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</si>
  <si>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</si>
  <si>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</si>
  <si>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</si>
  <si>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 xml:space="preserve">WYDATKI </t>
  </si>
  <si>
    <t>Załącznik Nr  1  do Uchwały</t>
  </si>
  <si>
    <t>TRANSPORT I ŁĄCZNOŚĆ</t>
  </si>
  <si>
    <t>Drogi publiczne powiatowe</t>
  </si>
  <si>
    <t xml:space="preserve">Zakup materiałów i wyposażenia </t>
  </si>
  <si>
    <t>DZIAŁALNOŚĆ USŁUGOWA</t>
  </si>
  <si>
    <t>Nadzór budowalny</t>
  </si>
  <si>
    <t>Zakup usług remontowych</t>
  </si>
  <si>
    <t xml:space="preserve">Zakup usług pozostałych </t>
  </si>
  <si>
    <t xml:space="preserve">POMOC SPOŁECZNA </t>
  </si>
  <si>
    <t>Rodziny zastępcze</t>
  </si>
  <si>
    <t xml:space="preserve">POMOC SPOŁECZNA  </t>
  </si>
  <si>
    <t xml:space="preserve">Rodziny zastępcze </t>
  </si>
  <si>
    <t xml:space="preserve">Dotacje celowe otrzymane z budżetu państwa na zadania bieżące  z zakresu </t>
  </si>
  <si>
    <t xml:space="preserve">administracji rządowej oraz inne zadania zlecone ustawami realizowane </t>
  </si>
  <si>
    <t xml:space="preserve">przez powiat </t>
  </si>
  <si>
    <t>administracji rządowej  zlecone powiatom,  związane z realizacją dodatku</t>
  </si>
  <si>
    <t>wychowawczego  oraz dodatku do zryczałtowanej kwoty stanowiących pomoc</t>
  </si>
  <si>
    <t xml:space="preserve">państwa w wychowaniu dzieci </t>
  </si>
  <si>
    <t>Razem wydatki</t>
  </si>
  <si>
    <t xml:space="preserve">w tym: na zadania zlecone </t>
  </si>
  <si>
    <t xml:space="preserve">Powiatowe Centrum Pomocy Rodzinie w Świdwinie </t>
  </si>
  <si>
    <t xml:space="preserve">Świadczenia społeczne </t>
  </si>
  <si>
    <t>Powiatowe centra pomocy rodzinie</t>
  </si>
  <si>
    <t xml:space="preserve">Szkolenia pracowników niebędących członkami korpusu służby cywilnej </t>
  </si>
  <si>
    <t>POZOSTAŁE ZADANIA W ZAKRESIE POLITYKI SPOŁECZNEJ</t>
  </si>
  <si>
    <t>Zespoły do spraw orzekania o niepełnosprawności</t>
  </si>
  <si>
    <t xml:space="preserve">Podróże  służbowe krajowe </t>
  </si>
  <si>
    <t xml:space="preserve">Razem przeniesienia planowanych wydatków </t>
  </si>
  <si>
    <t>OŚWIATA I WYCHOWANIE</t>
  </si>
  <si>
    <t>Licea ogólnokształcące</t>
  </si>
  <si>
    <t xml:space="preserve">Zespół Szkól Ponadgimnazjalnych w Świdwinie </t>
  </si>
  <si>
    <t>BEZPIECZEŃSTWO PUBLICZNE</t>
  </si>
  <si>
    <t xml:space="preserve">Wynagrodzenia osobowe pracowników </t>
  </si>
  <si>
    <t xml:space="preserve">Dodatkowe wynagrodzenie  roczne </t>
  </si>
  <si>
    <t xml:space="preserve">Podatek od nieruchomości </t>
  </si>
  <si>
    <t xml:space="preserve">Szkoły zawodowe </t>
  </si>
  <si>
    <t xml:space="preserve">Powiatowy Zarząd Dróg w Świdwinie </t>
  </si>
  <si>
    <t xml:space="preserve">Pozostałe wydatki na rzecz budżetów jednostek samorządu terytorialnego </t>
  </si>
  <si>
    <t xml:space="preserve">Powiatowy Inspektorat Nadzoru Budowlanego w Świdwinie </t>
  </si>
  <si>
    <t xml:space="preserve">Zakup środków dydaktycznych i książek </t>
  </si>
  <si>
    <t xml:space="preserve">Opłaty na rzecz budżetów jednostek samorządu terytorialnego </t>
  </si>
  <si>
    <t>Komendy Powiatowe Państwowej Straży Pożarnej</t>
  </si>
  <si>
    <t xml:space="preserve">DOCHODY </t>
  </si>
  <si>
    <t>Załącznik Nr  2  do Uchwały</t>
  </si>
  <si>
    <t xml:space="preserve">Komenda Powiatowa Państwowej Straży Pożarnej w Świdwinie </t>
  </si>
  <si>
    <t>Uposażenie żołnierzy zawodowych oraz funkcjonariuszy</t>
  </si>
  <si>
    <t>Inne należności żołnierzy zawodowych oraz funkcjonariuszy  zaliczane</t>
  </si>
  <si>
    <t xml:space="preserve">do wynagrodzeń </t>
  </si>
  <si>
    <t>Uposażenia i świadczenia  pieniężne wypłacane przez okres roku żołnierzom</t>
  </si>
  <si>
    <t>i funkcjonariuszom  zwolnionym ze służby</t>
  </si>
  <si>
    <t>Równoważniki pieniężne i ekwiwalenty dla żołnierzy i funkcjonariuszy  oraz</t>
  </si>
  <si>
    <t xml:space="preserve">pozostałe  należności </t>
  </si>
  <si>
    <t>Załącznik Nr  3 do Uchwały</t>
  </si>
  <si>
    <t xml:space="preserve">Nr 50/100/16 z dnia 24   maja  2016 r. </t>
  </si>
  <si>
    <t xml:space="preserve">Dom Pomocy Społecznej w Krzecku </t>
  </si>
  <si>
    <t>EDUKACYJNA OPIEKA WYCHOWAWCZA</t>
  </si>
  <si>
    <t xml:space="preserve">Domy wczasów dziecięcych </t>
  </si>
  <si>
    <t xml:space="preserve">Zespół Placówek Oświatowych w Połczynie-Zdroju </t>
  </si>
  <si>
    <t>Zakup leków, wyrobów medycznych i produktów biobójczych</t>
  </si>
  <si>
    <t>Podatek od towarów i usług  (VAT )</t>
  </si>
  <si>
    <t>Domy Pomocy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</si>
</sst>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7" xfId="0" applyFont="1" applyBorder="1"/>
    <xf numFmtId="3" fontId="2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0" fontId="0" fillId="0" borderId="6" xfId="0" applyFont="1" applyBorder="1"/>
    <xf numFmtId="3" fontId="0" fillId="0" borderId="0" xfId="0" applyNumberFormat="1" applyFont="1"/>
    <xf numFmtId="0" fontId="0" fillId="0" borderId="3" xfId="0" applyFont="1" applyBorder="1"/>
    <xf numFmtId="0" fontId="2" fillId="0" borderId="7" xfId="0" applyFont="1" applyFill="1" applyBorder="1"/>
    <xf numFmtId="0" fontId="0" fillId="0" borderId="7" xfId="0" applyFont="1" applyFill="1" applyBorder="1"/>
    <xf numFmtId="0" fontId="0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3" fontId="1" fillId="0" borderId="0" xfId="0" applyNumberFormat="1" applyFont="1" applyBorder="1"/>
    <xf numFmtId="0" fontId="2" fillId="0" borderId="3" xfId="0" applyFont="1" applyBorder="1" applyAlignment="1"/>
    <xf numFmtId="0" fontId="0" fillId="0" borderId="3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3" fontId="0" fillId="0" borderId="6" xfId="0" applyNumberFormat="1" applyFont="1" applyBorder="1" applyAlignment="1"/>
    <xf numFmtId="3" fontId="0" fillId="0" borderId="4" xfId="0" applyNumberFormat="1" applyFont="1" applyBorder="1" applyAlignment="1"/>
    <xf numFmtId="0" fontId="0" fillId="0" borderId="10" xfId="0" applyFont="1" applyBorder="1" applyAlignment="1">
      <alignment horizontal="center"/>
    </xf>
    <xf numFmtId="0" fontId="0" fillId="0" borderId="0" xfId="0" applyFont="1" applyBorder="1"/>
    <xf numFmtId="0" fontId="3" fillId="0" borderId="3" xfId="0" applyFont="1" applyBorder="1" applyAlignment="1"/>
    <xf numFmtId="3" fontId="3" fillId="0" borderId="6" xfId="0" applyNumberFormat="1" applyFont="1" applyBorder="1" applyAlignment="1"/>
    <xf numFmtId="3" fontId="3" fillId="0" borderId="4" xfId="0" applyNumberFormat="1" applyFont="1" applyBorder="1" applyAlignment="1"/>
    <xf numFmtId="0" fontId="2" fillId="0" borderId="7" xfId="0" applyFont="1" applyBorder="1" applyAlignment="1"/>
    <xf numFmtId="0" fontId="0" fillId="0" borderId="7" xfId="0" applyFont="1" applyBorder="1" applyAlignment="1"/>
    <xf numFmtId="0" fontId="3" fillId="0" borderId="7" xfId="0" applyFont="1" applyFill="1" applyBorder="1"/>
    <xf numFmtId="3" fontId="3" fillId="0" borderId="7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8" xfId="0" applyFont="1" applyBorder="1"/>
    <xf numFmtId="0" fontId="2" fillId="0" borderId="9" xfId="0" applyFont="1" applyBorder="1"/>
    <xf numFmtId="0" fontId="0" fillId="0" borderId="10" xfId="0" applyFont="1" applyBorder="1"/>
    <xf numFmtId="0" fontId="2" fillId="0" borderId="10" xfId="0" applyFont="1" applyBorder="1"/>
    <xf numFmtId="0" fontId="2" fillId="0" borderId="12" xfId="0" applyFont="1" applyBorder="1"/>
    <xf numFmtId="0" fontId="0" fillId="0" borderId="12" xfId="0" applyFont="1" applyBorder="1"/>
    <xf numFmtId="0" fontId="2" fillId="0" borderId="1" xfId="0" applyFont="1" applyBorder="1"/>
    <xf numFmtId="0" fontId="0" fillId="0" borderId="2" xfId="0" applyFont="1" applyBorder="1"/>
    <xf numFmtId="0" fontId="0" fillId="0" borderId="5" xfId="0" applyFont="1" applyFill="1" applyBorder="1"/>
    <xf numFmtId="3" fontId="0" fillId="0" borderId="5" xfId="0" applyNumberFormat="1" applyFont="1" applyBorder="1"/>
    <xf numFmtId="0" fontId="2" fillId="0" borderId="4" xfId="0" applyFont="1" applyBorder="1"/>
    <xf numFmtId="0" fontId="2" fillId="0" borderId="6" xfId="0" applyFont="1" applyFill="1" applyBorder="1"/>
    <xf numFmtId="3" fontId="2" fillId="0" borderId="6" xfId="0" applyNumberFormat="1" applyFont="1" applyBorder="1"/>
    <xf numFmtId="0" fontId="4" fillId="0" borderId="7" xfId="0" applyFont="1" applyBorder="1"/>
    <xf numFmtId="3" fontId="4" fillId="0" borderId="7" xfId="0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5" xfId="0" applyFont="1" applyFill="1" applyBorder="1"/>
    <xf numFmtId="3" fontId="2" fillId="0" borderId="5" xfId="0" applyNumberFormat="1" applyFont="1" applyBorder="1"/>
    <xf numFmtId="0" fontId="3" fillId="0" borderId="5" xfId="0" applyFont="1" applyFill="1" applyBorder="1"/>
    <xf numFmtId="3" fontId="3" fillId="0" borderId="5" xfId="0" applyNumberFormat="1" applyFont="1" applyBorder="1"/>
    <xf numFmtId="0" fontId="0" fillId="0" borderId="8" xfId="0" applyFont="1" applyBorder="1" applyAlignment="1"/>
    <xf numFmtId="0" fontId="0" fillId="0" borderId="4" xfId="0" applyFont="1" applyBorder="1" applyAlignment="1"/>
    <xf numFmtId="0" fontId="0" fillId="0" borderId="10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3" fontId="5" fillId="0" borderId="0" xfId="0" applyNumberFormat="1" applyFont="1"/>
    <xf numFmtId="0" fontId="2" fillId="0" borderId="1" xfId="0" applyFont="1" applyBorder="1" applyAlignment="1"/>
    <xf numFmtId="3" fontId="2" fillId="0" borderId="7" xfId="0" applyNumberFormat="1" applyFont="1" applyBorder="1" applyAlignment="1"/>
    <xf numFmtId="0" fontId="3" fillId="0" borderId="7" xfId="0" applyFont="1" applyFill="1" applyBorder="1" applyAlignment="1"/>
    <xf numFmtId="0" fontId="6" fillId="0" borderId="7" xfId="0" applyFont="1" applyBorder="1"/>
    <xf numFmtId="3" fontId="6" fillId="0" borderId="7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Fill="1" applyBorder="1"/>
    <xf numFmtId="3" fontId="3" fillId="0" borderId="6" xfId="0" applyNumberFormat="1" applyFont="1" applyBorder="1"/>
    <xf numFmtId="0" fontId="0" fillId="0" borderId="4" xfId="0" applyFont="1" applyBorder="1"/>
    <xf numFmtId="0" fontId="2" fillId="0" borderId="1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abSelected="1" workbookViewId="0">
      <selection activeCell="D102" sqref="D102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s="1" customFormat="1" ht="15" customHeight="1" x14ac:dyDescent="0.25">
      <c r="A1" s="6"/>
      <c r="B1" s="6"/>
      <c r="C1" s="6"/>
      <c r="D1" s="6"/>
      <c r="E1" s="6" t="s">
        <v>9</v>
      </c>
      <c r="F1" s="6"/>
    </row>
    <row r="2" spans="1:6" s="1" customFormat="1" ht="15" customHeight="1" x14ac:dyDescent="0.25">
      <c r="A2" s="6"/>
      <c r="B2" s="6"/>
      <c r="C2" s="6"/>
      <c r="D2" s="6"/>
      <c r="E2" s="6" t="s">
        <v>6</v>
      </c>
      <c r="F2" s="6"/>
    </row>
    <row r="3" spans="1:6" s="1" customFormat="1" ht="15" customHeight="1" x14ac:dyDescent="0.25">
      <c r="A3" s="6"/>
      <c r="B3" s="6"/>
      <c r="C3" s="6"/>
      <c r="D3" s="7"/>
      <c r="E3" s="6" t="s">
        <v>62</v>
      </c>
      <c r="F3" s="6"/>
    </row>
    <row r="4" spans="1:6" s="1" customFormat="1" ht="15" customHeight="1" x14ac:dyDescent="0.25">
      <c r="A4" s="6"/>
      <c r="B4" s="6"/>
      <c r="C4" s="6"/>
      <c r="D4" s="7" t="s">
        <v>51</v>
      </c>
      <c r="E4" s="6"/>
      <c r="F4" s="6"/>
    </row>
    <row r="5" spans="1:6" s="1" customFormat="1" ht="15" customHeight="1" x14ac:dyDescent="0.25">
      <c r="A5" s="9" t="s">
        <v>0</v>
      </c>
      <c r="B5" s="10" t="s">
        <v>1</v>
      </c>
      <c r="C5" s="9" t="s">
        <v>2</v>
      </c>
      <c r="D5" s="10" t="s">
        <v>3</v>
      </c>
      <c r="E5" s="9" t="s">
        <v>4</v>
      </c>
      <c r="F5" s="11" t="s">
        <v>5</v>
      </c>
    </row>
    <row r="6" spans="1:6" s="1" customFormat="1" ht="15" customHeight="1" x14ac:dyDescent="0.25">
      <c r="A6" s="12"/>
      <c r="B6" s="13"/>
      <c r="C6" s="12"/>
      <c r="D6" s="13"/>
      <c r="E6" s="12"/>
      <c r="F6" s="14"/>
    </row>
    <row r="7" spans="1:6" s="1" customFormat="1" ht="15" customHeight="1" x14ac:dyDescent="0.25">
      <c r="A7" s="28">
        <v>754</v>
      </c>
      <c r="B7" s="29"/>
      <c r="C7" s="72"/>
      <c r="D7" s="26" t="s">
        <v>40</v>
      </c>
      <c r="E7" s="32">
        <f>E8</f>
        <v>23381</v>
      </c>
      <c r="F7" s="33">
        <v>0</v>
      </c>
    </row>
    <row r="8" spans="1:6" s="1" customFormat="1" ht="15" customHeight="1" x14ac:dyDescent="0.25">
      <c r="A8" s="30"/>
      <c r="B8" s="31">
        <v>75411</v>
      </c>
      <c r="C8" s="73"/>
      <c r="D8" s="26" t="s">
        <v>50</v>
      </c>
      <c r="E8" s="32">
        <v>23381</v>
      </c>
      <c r="F8" s="33">
        <v>0</v>
      </c>
    </row>
    <row r="9" spans="1:6" s="1" customFormat="1" ht="15" customHeight="1" x14ac:dyDescent="0.25">
      <c r="A9" s="71"/>
      <c r="B9" s="69"/>
      <c r="C9" s="70">
        <v>2110</v>
      </c>
      <c r="D9" s="21" t="s">
        <v>21</v>
      </c>
      <c r="E9" s="34"/>
      <c r="F9" s="35"/>
    </row>
    <row r="10" spans="1:6" s="1" customFormat="1" ht="15" customHeight="1" x14ac:dyDescent="0.25">
      <c r="A10" s="71"/>
      <c r="B10" s="69"/>
      <c r="C10" s="70"/>
      <c r="D10" s="15" t="s">
        <v>22</v>
      </c>
      <c r="E10" s="34"/>
      <c r="F10" s="35"/>
    </row>
    <row r="11" spans="1:6" s="1" customFormat="1" ht="15" customHeight="1" x14ac:dyDescent="0.25">
      <c r="A11" s="71"/>
      <c r="B11" s="69"/>
      <c r="C11" s="70"/>
      <c r="D11" s="15" t="s">
        <v>23</v>
      </c>
      <c r="E11" s="34">
        <v>23381</v>
      </c>
      <c r="F11" s="35"/>
    </row>
    <row r="12" spans="1:6" s="1" customFormat="1" ht="15" customHeight="1" x14ac:dyDescent="0.25">
      <c r="A12" s="4">
        <v>852</v>
      </c>
      <c r="B12" s="51"/>
      <c r="C12" s="4"/>
      <c r="D12" s="4" t="s">
        <v>19</v>
      </c>
      <c r="E12" s="5">
        <f>E13</f>
        <v>577215</v>
      </c>
      <c r="F12" s="5">
        <f>F13</f>
        <v>577215</v>
      </c>
    </row>
    <row r="13" spans="1:6" s="1" customFormat="1" ht="15" customHeight="1" x14ac:dyDescent="0.25">
      <c r="A13" s="23"/>
      <c r="B13" s="24">
        <v>85204</v>
      </c>
      <c r="C13" s="4"/>
      <c r="D13" s="4" t="s">
        <v>20</v>
      </c>
      <c r="E13" s="5">
        <v>577215</v>
      </c>
      <c r="F13" s="5">
        <v>577215</v>
      </c>
    </row>
    <row r="14" spans="1:6" s="1" customFormat="1" ht="15" customHeight="1" x14ac:dyDescent="0.25">
      <c r="A14" s="47"/>
      <c r="B14" s="37"/>
      <c r="C14" s="15">
        <v>2110</v>
      </c>
      <c r="D14" s="21" t="s">
        <v>21</v>
      </c>
      <c r="E14" s="16"/>
      <c r="F14" s="16"/>
    </row>
    <row r="15" spans="1:6" s="1" customFormat="1" ht="15" customHeight="1" x14ac:dyDescent="0.25">
      <c r="A15" s="47"/>
      <c r="B15" s="37"/>
      <c r="C15" s="15"/>
      <c r="D15" s="15" t="s">
        <v>22</v>
      </c>
      <c r="E15" s="16"/>
      <c r="F15" s="16"/>
    </row>
    <row r="16" spans="1:6" s="1" customFormat="1" ht="15" customHeight="1" x14ac:dyDescent="0.25">
      <c r="A16" s="47"/>
      <c r="B16" s="37"/>
      <c r="C16" s="15"/>
      <c r="D16" s="15" t="s">
        <v>23</v>
      </c>
      <c r="E16" s="16"/>
      <c r="F16" s="16">
        <v>577215</v>
      </c>
    </row>
    <row r="17" spans="1:6" s="1" customFormat="1" ht="15" customHeight="1" x14ac:dyDescent="0.25">
      <c r="A17" s="47"/>
      <c r="B17" s="37"/>
      <c r="C17" s="15">
        <v>2160</v>
      </c>
      <c r="D17" s="15" t="s">
        <v>21</v>
      </c>
      <c r="E17" s="16"/>
      <c r="F17" s="16"/>
    </row>
    <row r="18" spans="1:6" s="1" customFormat="1" ht="15" customHeight="1" x14ac:dyDescent="0.25">
      <c r="A18" s="47"/>
      <c r="B18" s="37"/>
      <c r="C18" s="15"/>
      <c r="D18" s="15" t="s">
        <v>24</v>
      </c>
      <c r="E18" s="16"/>
      <c r="F18" s="16"/>
    </row>
    <row r="19" spans="1:6" s="1" customFormat="1" ht="15" customHeight="1" x14ac:dyDescent="0.25">
      <c r="A19" s="47"/>
      <c r="B19" s="37"/>
      <c r="C19" s="15"/>
      <c r="D19" s="15" t="s">
        <v>25</v>
      </c>
      <c r="E19" s="16"/>
      <c r="F19" s="16"/>
    </row>
    <row r="20" spans="1:6" s="1" customFormat="1" ht="15" customHeight="1" x14ac:dyDescent="0.25">
      <c r="A20" s="17"/>
      <c r="B20" s="19"/>
      <c r="C20" s="15"/>
      <c r="D20" s="15" t="s">
        <v>26</v>
      </c>
      <c r="E20" s="16">
        <v>577215</v>
      </c>
      <c r="F20" s="16"/>
    </row>
    <row r="21" spans="1:6" s="1" customFormat="1" ht="15" customHeight="1" x14ac:dyDescent="0.25">
      <c r="A21" s="15"/>
      <c r="B21" s="15"/>
      <c r="C21" s="15"/>
      <c r="D21" s="4" t="s">
        <v>27</v>
      </c>
      <c r="E21" s="5">
        <f>E12+E7</f>
        <v>600596</v>
      </c>
      <c r="F21" s="5">
        <f>F12</f>
        <v>577215</v>
      </c>
    </row>
    <row r="22" spans="1:6" s="1" customFormat="1" ht="15" customHeight="1" x14ac:dyDescent="0.25">
      <c r="A22" s="15"/>
      <c r="B22" s="15"/>
      <c r="C22" s="15"/>
      <c r="D22" s="60" t="s">
        <v>28</v>
      </c>
      <c r="E22" s="61">
        <f>E20+E11</f>
        <v>600596</v>
      </c>
      <c r="F22" s="61">
        <f>F16</f>
        <v>577215</v>
      </c>
    </row>
    <row r="23" spans="1:6" s="1" customFormat="1" ht="15" customHeight="1" x14ac:dyDescent="0.25">
      <c r="A23" s="6"/>
      <c r="B23" s="6"/>
      <c r="C23" s="6"/>
      <c r="D23" s="6"/>
      <c r="E23" s="18"/>
      <c r="F23" s="74">
        <f>E21-F21</f>
        <v>23381</v>
      </c>
    </row>
    <row r="24" spans="1:6" s="1" customFormat="1" ht="15" customHeight="1" x14ac:dyDescent="0.25">
      <c r="A24" s="6"/>
      <c r="B24" s="6"/>
      <c r="C24" s="6"/>
      <c r="D24" s="6"/>
      <c r="E24" s="18"/>
      <c r="F24" s="18"/>
    </row>
    <row r="25" spans="1:6" s="1" customFormat="1" ht="15" customHeight="1" x14ac:dyDescent="0.25">
      <c r="A25" s="6"/>
      <c r="B25" s="6"/>
      <c r="C25" s="6"/>
      <c r="D25" s="6"/>
      <c r="E25" s="18"/>
      <c r="F25" s="18"/>
    </row>
    <row r="26" spans="1:6" s="1" customFormat="1" ht="15" customHeight="1" x14ac:dyDescent="0.25">
      <c r="A26" s="6"/>
      <c r="B26" s="6"/>
      <c r="C26" s="6"/>
      <c r="D26" s="6"/>
      <c r="E26" s="18"/>
      <c r="F26" s="18"/>
    </row>
    <row r="27" spans="1:6" s="1" customFormat="1" ht="15" customHeight="1" x14ac:dyDescent="0.25">
      <c r="A27" s="6"/>
      <c r="B27" s="6"/>
      <c r="C27" s="6"/>
      <c r="D27" s="6"/>
      <c r="E27" s="18"/>
      <c r="F27" s="18"/>
    </row>
    <row r="28" spans="1:6" s="1" customFormat="1" ht="15" customHeight="1" x14ac:dyDescent="0.25">
      <c r="A28" s="6"/>
      <c r="B28" s="6"/>
      <c r="C28" s="6"/>
      <c r="D28" s="6"/>
      <c r="E28" s="18"/>
      <c r="F28" s="18"/>
    </row>
    <row r="29" spans="1:6" s="1" customFormat="1" ht="15" customHeight="1" x14ac:dyDescent="0.25">
      <c r="A29" s="6"/>
      <c r="B29" s="6"/>
      <c r="C29" s="6"/>
      <c r="D29" s="6"/>
      <c r="E29" s="18"/>
      <c r="F29" s="18"/>
    </row>
    <row r="30" spans="1:6" s="1" customFormat="1" ht="15" customHeight="1" x14ac:dyDescent="0.25">
      <c r="A30" s="6"/>
      <c r="B30" s="6"/>
      <c r="C30" s="6"/>
      <c r="D30" s="6"/>
      <c r="E30" s="18"/>
      <c r="F30" s="18"/>
    </row>
    <row r="31" spans="1:6" s="1" customFormat="1" ht="15" customHeight="1" x14ac:dyDescent="0.25">
      <c r="A31" s="6"/>
      <c r="B31" s="6"/>
      <c r="C31" s="6"/>
      <c r="D31" s="6"/>
      <c r="E31" s="18"/>
      <c r="F31" s="18"/>
    </row>
    <row r="32" spans="1:6" s="1" customFormat="1" ht="15" customHeight="1" x14ac:dyDescent="0.25">
      <c r="A32" s="6"/>
      <c r="B32" s="6"/>
      <c r="C32" s="6"/>
      <c r="D32" s="6"/>
      <c r="E32" s="18"/>
      <c r="F32" s="18"/>
    </row>
    <row r="33" spans="1:6" s="1" customFormat="1" ht="15" customHeight="1" x14ac:dyDescent="0.25">
      <c r="A33" s="6"/>
      <c r="B33" s="6"/>
      <c r="C33" s="6"/>
      <c r="D33" s="6"/>
      <c r="E33" s="18"/>
      <c r="F33" s="18"/>
    </row>
    <row r="34" spans="1:6" s="1" customFormat="1" ht="15" customHeight="1" x14ac:dyDescent="0.25">
      <c r="A34" s="6"/>
      <c r="B34" s="6"/>
      <c r="C34" s="6"/>
      <c r="D34" s="6"/>
      <c r="E34" s="18"/>
      <c r="F34" s="18"/>
    </row>
    <row r="35" spans="1:6" s="1" customFormat="1" ht="15" customHeight="1" x14ac:dyDescent="0.25">
      <c r="A35" s="6"/>
      <c r="B35" s="6"/>
      <c r="C35" s="6"/>
      <c r="D35" s="6"/>
      <c r="E35" s="6" t="s">
        <v>52</v>
      </c>
      <c r="F35" s="6"/>
    </row>
    <row r="36" spans="1:6" s="1" customFormat="1" ht="15" customHeight="1" x14ac:dyDescent="0.25">
      <c r="A36" s="6"/>
      <c r="B36" s="6"/>
      <c r="C36" s="6"/>
      <c r="D36" s="6"/>
      <c r="E36" s="6" t="s">
        <v>6</v>
      </c>
      <c r="F36" s="6"/>
    </row>
    <row r="37" spans="1:6" s="1" customFormat="1" ht="15" customHeight="1" x14ac:dyDescent="0.25">
      <c r="A37" s="6"/>
      <c r="B37" s="6"/>
      <c r="C37" s="6"/>
      <c r="D37" s="7"/>
      <c r="E37" s="6" t="s">
        <v>62</v>
      </c>
      <c r="F37" s="6"/>
    </row>
    <row r="38" spans="1:6" s="1" customFormat="1" ht="15" customHeight="1" x14ac:dyDescent="0.25">
      <c r="A38" s="6"/>
      <c r="B38" s="6"/>
      <c r="C38" s="6"/>
      <c r="D38" s="7" t="s">
        <v>8</v>
      </c>
      <c r="E38" s="6"/>
      <c r="F38" s="6"/>
    </row>
    <row r="39" spans="1:6" s="1" customFormat="1" ht="15" customHeight="1" x14ac:dyDescent="0.25">
      <c r="A39" s="9" t="s">
        <v>0</v>
      </c>
      <c r="B39" s="10" t="s">
        <v>1</v>
      </c>
      <c r="C39" s="9" t="s">
        <v>2</v>
      </c>
      <c r="D39" s="10" t="s">
        <v>3</v>
      </c>
      <c r="E39" s="9" t="s">
        <v>4</v>
      </c>
      <c r="F39" s="11" t="s">
        <v>5</v>
      </c>
    </row>
    <row r="40" spans="1:6" s="1" customFormat="1" ht="15" customHeight="1" x14ac:dyDescent="0.25">
      <c r="A40" s="12"/>
      <c r="B40" s="13"/>
      <c r="C40" s="12"/>
      <c r="D40" s="13"/>
      <c r="E40" s="12"/>
      <c r="F40" s="14"/>
    </row>
    <row r="41" spans="1:6" s="1" customFormat="1" ht="15" customHeight="1" x14ac:dyDescent="0.25">
      <c r="A41" s="31">
        <v>754</v>
      </c>
      <c r="B41" s="75"/>
      <c r="C41" s="41"/>
      <c r="D41" s="41" t="s">
        <v>40</v>
      </c>
      <c r="E41" s="76">
        <f>E42</f>
        <v>23381</v>
      </c>
      <c r="F41" s="76">
        <v>0</v>
      </c>
    </row>
    <row r="42" spans="1:6" s="1" customFormat="1" ht="15" customHeight="1" x14ac:dyDescent="0.25">
      <c r="A42" s="31"/>
      <c r="B42" s="75">
        <v>75411</v>
      </c>
      <c r="C42" s="41"/>
      <c r="D42" s="41" t="s">
        <v>50</v>
      </c>
      <c r="E42" s="76">
        <f>SUM(E44:E50)</f>
        <v>23381</v>
      </c>
      <c r="F42" s="76">
        <v>0</v>
      </c>
    </row>
    <row r="43" spans="1:6" s="1" customFormat="1" ht="15" customHeight="1" x14ac:dyDescent="0.25">
      <c r="A43" s="47"/>
      <c r="B43" s="37"/>
      <c r="C43" s="15"/>
      <c r="D43" s="77" t="s">
        <v>53</v>
      </c>
      <c r="E43" s="44"/>
      <c r="F43" s="44"/>
    </row>
    <row r="44" spans="1:6" s="1" customFormat="1" ht="15" customHeight="1" x14ac:dyDescent="0.25">
      <c r="A44" s="47"/>
      <c r="B44" s="37"/>
      <c r="C44" s="15">
        <v>4050</v>
      </c>
      <c r="D44" s="15" t="s">
        <v>54</v>
      </c>
      <c r="E44" s="16">
        <v>14528</v>
      </c>
      <c r="F44" s="16"/>
    </row>
    <row r="45" spans="1:6" s="1" customFormat="1" ht="15" customHeight="1" x14ac:dyDescent="0.25">
      <c r="A45" s="47"/>
      <c r="B45" s="37"/>
      <c r="C45" s="15">
        <v>4060</v>
      </c>
      <c r="D45" s="15" t="s">
        <v>55</v>
      </c>
      <c r="E45" s="16"/>
      <c r="F45" s="16"/>
    </row>
    <row r="46" spans="1:6" s="1" customFormat="1" ht="15" customHeight="1" x14ac:dyDescent="0.25">
      <c r="A46" s="47"/>
      <c r="B46" s="37"/>
      <c r="C46" s="15"/>
      <c r="D46" s="15" t="s">
        <v>56</v>
      </c>
      <c r="E46" s="16">
        <v>1730</v>
      </c>
      <c r="F46" s="16"/>
    </row>
    <row r="47" spans="1:6" s="1" customFormat="1" ht="15" customHeight="1" x14ac:dyDescent="0.25">
      <c r="A47" s="47"/>
      <c r="B47" s="37"/>
      <c r="C47" s="15">
        <v>4080</v>
      </c>
      <c r="D47" s="21" t="s">
        <v>57</v>
      </c>
      <c r="E47" s="16"/>
      <c r="F47" s="16"/>
    </row>
    <row r="48" spans="1:6" s="1" customFormat="1" ht="15" customHeight="1" x14ac:dyDescent="0.25">
      <c r="A48" s="47"/>
      <c r="B48" s="37"/>
      <c r="C48" s="21"/>
      <c r="D48" s="21" t="s">
        <v>58</v>
      </c>
      <c r="E48" s="16">
        <v>5000</v>
      </c>
      <c r="F48" s="16"/>
    </row>
    <row r="49" spans="1:6" s="1" customFormat="1" ht="15" customHeight="1" x14ac:dyDescent="0.25">
      <c r="A49" s="47"/>
      <c r="B49" s="37"/>
      <c r="C49" s="21">
        <v>4180</v>
      </c>
      <c r="D49" s="21" t="s">
        <v>59</v>
      </c>
      <c r="E49" s="16"/>
      <c r="F49" s="16"/>
    </row>
    <row r="50" spans="1:6" s="1" customFormat="1" ht="15" customHeight="1" x14ac:dyDescent="0.25">
      <c r="A50" s="17"/>
      <c r="B50" s="19"/>
      <c r="C50" s="15"/>
      <c r="D50" s="21" t="s">
        <v>60</v>
      </c>
      <c r="E50" s="16">
        <v>2123</v>
      </c>
      <c r="F50" s="16"/>
    </row>
    <row r="51" spans="1:6" s="1" customFormat="1" ht="15" customHeight="1" x14ac:dyDescent="0.25">
      <c r="A51" s="4"/>
      <c r="B51" s="4"/>
      <c r="C51" s="4"/>
      <c r="D51" s="4" t="s">
        <v>27</v>
      </c>
      <c r="E51" s="5">
        <f>E41</f>
        <v>23381</v>
      </c>
      <c r="F51" s="5">
        <v>0</v>
      </c>
    </row>
    <row r="52" spans="1:6" s="1" customFormat="1" ht="15" customHeight="1" x14ac:dyDescent="0.25">
      <c r="A52" s="4"/>
      <c r="B52" s="4"/>
      <c r="C52" s="4"/>
      <c r="D52" s="78" t="s">
        <v>28</v>
      </c>
      <c r="E52" s="79">
        <f>E42</f>
        <v>23381</v>
      </c>
      <c r="F52" s="79"/>
    </row>
    <row r="53" spans="1:6" s="1" customFormat="1" ht="15" customHeight="1" x14ac:dyDescent="0.25">
      <c r="A53" s="6"/>
      <c r="B53" s="6"/>
      <c r="C53" s="6"/>
      <c r="D53" s="6"/>
      <c r="E53" s="18"/>
      <c r="F53" s="18"/>
    </row>
    <row r="54" spans="1:6" s="1" customFormat="1" ht="15" customHeight="1" x14ac:dyDescent="0.25">
      <c r="A54" s="6"/>
      <c r="B54" s="6"/>
      <c r="C54" s="6"/>
      <c r="D54" s="6"/>
      <c r="E54" s="18"/>
      <c r="F54" s="18"/>
    </row>
    <row r="55" spans="1:6" s="1" customFormat="1" ht="15" customHeight="1" x14ac:dyDescent="0.25">
      <c r="A55" s="6"/>
      <c r="B55" s="6"/>
      <c r="C55" s="6"/>
      <c r="D55" s="6"/>
      <c r="E55" s="18"/>
      <c r="F55" s="18"/>
    </row>
    <row r="56" spans="1:6" s="1" customFormat="1" ht="15" customHeight="1" x14ac:dyDescent="0.25">
      <c r="A56" s="6"/>
      <c r="B56" s="6"/>
      <c r="C56" s="6"/>
      <c r="D56" s="6"/>
      <c r="E56" s="18"/>
      <c r="F56" s="18"/>
    </row>
    <row r="57" spans="1:6" s="1" customFormat="1" ht="15" customHeight="1" x14ac:dyDescent="0.25">
      <c r="A57" s="6"/>
      <c r="B57" s="6"/>
      <c r="C57" s="6"/>
      <c r="D57" s="6"/>
      <c r="E57" s="18"/>
      <c r="F57" s="18"/>
    </row>
    <row r="58" spans="1:6" s="1" customFormat="1" ht="15" customHeight="1" x14ac:dyDescent="0.25">
      <c r="A58" s="6"/>
      <c r="B58" s="6"/>
      <c r="C58" s="6"/>
      <c r="D58" s="6"/>
      <c r="E58" s="18"/>
      <c r="F58" s="18"/>
    </row>
    <row r="59" spans="1:6" s="1" customFormat="1" ht="15" customHeight="1" x14ac:dyDescent="0.25">
      <c r="A59" s="6"/>
      <c r="B59" s="6"/>
      <c r="C59" s="6"/>
      <c r="D59" s="6"/>
      <c r="E59" s="18"/>
      <c r="F59" s="18"/>
    </row>
    <row r="60" spans="1:6" s="1" customFormat="1" ht="15" customHeight="1" x14ac:dyDescent="0.25">
      <c r="A60" s="6"/>
      <c r="B60" s="6"/>
      <c r="C60" s="6"/>
      <c r="D60" s="6"/>
      <c r="E60" s="18"/>
      <c r="F60" s="18"/>
    </row>
    <row r="61" spans="1:6" s="1" customFormat="1" ht="15" customHeight="1" x14ac:dyDescent="0.25">
      <c r="A61" s="6"/>
      <c r="B61" s="6"/>
      <c r="C61" s="6"/>
      <c r="D61" s="6"/>
      <c r="E61" s="18"/>
      <c r="F61" s="18"/>
    </row>
    <row r="62" spans="1:6" s="1" customFormat="1" ht="15" customHeight="1" x14ac:dyDescent="0.25">
      <c r="A62" s="6"/>
      <c r="B62" s="6"/>
      <c r="C62" s="6"/>
      <c r="D62" s="6"/>
      <c r="E62" s="18"/>
      <c r="F62" s="18"/>
    </row>
    <row r="63" spans="1:6" s="1" customFormat="1" ht="15" customHeight="1" x14ac:dyDescent="0.25">
      <c r="A63" s="6"/>
      <c r="B63" s="6"/>
      <c r="C63" s="6"/>
      <c r="D63" s="6"/>
      <c r="E63" s="18"/>
      <c r="F63" s="18"/>
    </row>
    <row r="64" spans="1:6" s="1" customFormat="1" ht="15" customHeight="1" x14ac:dyDescent="0.25">
      <c r="A64" s="6"/>
      <c r="B64" s="6"/>
      <c r="C64" s="6"/>
      <c r="D64" s="6"/>
      <c r="E64" s="18"/>
      <c r="F64" s="18"/>
    </row>
    <row r="65" spans="1:6" s="1" customFormat="1" ht="15" customHeight="1" x14ac:dyDescent="0.25">
      <c r="A65" s="6"/>
      <c r="B65" s="6"/>
      <c r="C65" s="6"/>
      <c r="D65" s="6"/>
      <c r="E65" s="18"/>
      <c r="F65" s="18"/>
    </row>
    <row r="66" spans="1:6" s="1" customFormat="1" ht="15" customHeight="1" x14ac:dyDescent="0.25">
      <c r="A66" s="6"/>
      <c r="B66" s="6"/>
      <c r="C66" s="6"/>
      <c r="D66" s="6"/>
      <c r="E66" s="18"/>
      <c r="F66" s="18"/>
    </row>
    <row r="67" spans="1:6" s="1" customFormat="1" ht="15" customHeight="1" x14ac:dyDescent="0.25">
      <c r="A67" s="6"/>
      <c r="B67" s="6"/>
      <c r="C67" s="6"/>
      <c r="D67" s="6"/>
      <c r="E67" s="18"/>
      <c r="F67" s="18"/>
    </row>
    <row r="68" spans="1:6" s="1" customFormat="1" ht="15" customHeight="1" x14ac:dyDescent="0.25">
      <c r="A68" s="6"/>
      <c r="B68" s="6"/>
      <c r="C68" s="6"/>
      <c r="D68" s="6"/>
      <c r="E68" s="18"/>
      <c r="F68" s="18"/>
    </row>
    <row r="69" spans="1:6" s="1" customFormat="1" ht="15" customHeight="1" x14ac:dyDescent="0.25">
      <c r="A69" s="6"/>
      <c r="B69" s="6"/>
      <c r="C69" s="6"/>
      <c r="D69" s="7"/>
      <c r="E69" s="6" t="s">
        <v>61</v>
      </c>
      <c r="F69" s="6"/>
    </row>
    <row r="70" spans="1:6" s="1" customFormat="1" ht="15" customHeight="1" x14ac:dyDescent="0.25">
      <c r="A70" s="6"/>
      <c r="B70" s="6"/>
      <c r="C70" s="6"/>
      <c r="D70" s="7"/>
      <c r="E70" s="6" t="s">
        <v>6</v>
      </c>
      <c r="F70" s="6"/>
    </row>
    <row r="71" spans="1:6" s="1" customFormat="1" ht="15" customHeight="1" x14ac:dyDescent="0.25">
      <c r="A71" s="6"/>
      <c r="B71" s="6"/>
      <c r="C71" s="6"/>
      <c r="D71" s="8" t="s">
        <v>7</v>
      </c>
      <c r="E71" s="6" t="s">
        <v>62</v>
      </c>
      <c r="F71" s="6"/>
    </row>
    <row r="72" spans="1:6" s="1" customFormat="1" ht="15" customHeight="1" x14ac:dyDescent="0.25">
      <c r="A72" s="9" t="s">
        <v>0</v>
      </c>
      <c r="B72" s="10" t="s">
        <v>1</v>
      </c>
      <c r="C72" s="9" t="s">
        <v>2</v>
      </c>
      <c r="D72" s="10" t="s">
        <v>3</v>
      </c>
      <c r="E72" s="9" t="s">
        <v>4</v>
      </c>
      <c r="F72" s="11" t="s">
        <v>5</v>
      </c>
    </row>
    <row r="73" spans="1:6" s="1" customFormat="1" ht="15" customHeight="1" x14ac:dyDescent="0.25">
      <c r="A73" s="12"/>
      <c r="B73" s="13"/>
      <c r="C73" s="12"/>
      <c r="D73" s="13"/>
      <c r="E73" s="12"/>
      <c r="F73" s="14"/>
    </row>
    <row r="74" spans="1:6" s="1" customFormat="1" ht="15" customHeight="1" x14ac:dyDescent="0.25">
      <c r="A74" s="28">
        <v>600</v>
      </c>
      <c r="B74" s="29"/>
      <c r="C74" s="41"/>
      <c r="D74" s="26" t="s">
        <v>10</v>
      </c>
      <c r="E74" s="32">
        <v>540</v>
      </c>
      <c r="F74" s="33">
        <v>540</v>
      </c>
    </row>
    <row r="75" spans="1:6" s="1" customFormat="1" ht="15" customHeight="1" x14ac:dyDescent="0.25">
      <c r="A75" s="30"/>
      <c r="B75" s="31">
        <v>60014</v>
      </c>
      <c r="C75" s="41"/>
      <c r="D75" s="26" t="s">
        <v>11</v>
      </c>
      <c r="E75" s="32">
        <v>540</v>
      </c>
      <c r="F75" s="33">
        <v>540</v>
      </c>
    </row>
    <row r="76" spans="1:6" s="1" customFormat="1" ht="15" customHeight="1" x14ac:dyDescent="0.25">
      <c r="A76" s="36"/>
      <c r="B76" s="22"/>
      <c r="C76" s="42"/>
      <c r="D76" s="38" t="s">
        <v>45</v>
      </c>
      <c r="E76" s="39">
        <v>540</v>
      </c>
      <c r="F76" s="40">
        <v>540</v>
      </c>
    </row>
    <row r="77" spans="1:6" s="1" customFormat="1" ht="15" customHeight="1" x14ac:dyDescent="0.25">
      <c r="A77" s="36"/>
      <c r="B77" s="22"/>
      <c r="C77" s="42">
        <v>4210</v>
      </c>
      <c r="D77" s="27" t="s">
        <v>12</v>
      </c>
      <c r="E77" s="34"/>
      <c r="F77" s="35">
        <v>540</v>
      </c>
    </row>
    <row r="78" spans="1:6" s="1" customFormat="1" ht="15" customHeight="1" x14ac:dyDescent="0.25">
      <c r="A78" s="36"/>
      <c r="B78" s="22"/>
      <c r="C78" s="42">
        <v>4500</v>
      </c>
      <c r="D78" s="27" t="s">
        <v>46</v>
      </c>
      <c r="E78" s="34">
        <v>540</v>
      </c>
      <c r="F78" s="35"/>
    </row>
    <row r="79" spans="1:6" s="1" customFormat="1" ht="15" customHeight="1" x14ac:dyDescent="0.25">
      <c r="A79" s="45">
        <v>710</v>
      </c>
      <c r="B79" s="53"/>
      <c r="C79" s="4"/>
      <c r="D79" s="4" t="s">
        <v>13</v>
      </c>
      <c r="E79" s="5">
        <f>E80</f>
        <v>300</v>
      </c>
      <c r="F79" s="5">
        <f>F80</f>
        <v>300</v>
      </c>
    </row>
    <row r="80" spans="1:6" s="1" customFormat="1" ht="15" customHeight="1" x14ac:dyDescent="0.25">
      <c r="A80" s="48"/>
      <c r="B80" s="45">
        <v>71015</v>
      </c>
      <c r="C80" s="51"/>
      <c r="D80" s="4" t="s">
        <v>14</v>
      </c>
      <c r="E80" s="5">
        <v>300</v>
      </c>
      <c r="F80" s="5">
        <v>300</v>
      </c>
    </row>
    <row r="81" spans="1:6" s="1" customFormat="1" ht="15" customHeight="1" x14ac:dyDescent="0.25">
      <c r="A81" s="49"/>
      <c r="B81" s="47"/>
      <c r="C81" s="52"/>
      <c r="D81" s="43" t="s">
        <v>47</v>
      </c>
      <c r="E81" s="44">
        <v>300</v>
      </c>
      <c r="F81" s="44">
        <v>300</v>
      </c>
    </row>
    <row r="82" spans="1:6" s="1" customFormat="1" ht="15" customHeight="1" x14ac:dyDescent="0.25">
      <c r="A82" s="50"/>
      <c r="B82" s="23"/>
      <c r="C82" s="52">
        <v>4270</v>
      </c>
      <c r="D82" s="15" t="s">
        <v>15</v>
      </c>
      <c r="E82" s="16">
        <v>300</v>
      </c>
      <c r="F82" s="16"/>
    </row>
    <row r="83" spans="1:6" s="1" customFormat="1" ht="15" customHeight="1" x14ac:dyDescent="0.25">
      <c r="A83" s="50"/>
      <c r="B83" s="23"/>
      <c r="C83" s="54">
        <v>4300</v>
      </c>
      <c r="D83" s="55" t="s">
        <v>16</v>
      </c>
      <c r="E83" s="56"/>
      <c r="F83" s="56">
        <v>300</v>
      </c>
    </row>
    <row r="84" spans="1:6" s="1" customFormat="1" ht="15" customHeight="1" x14ac:dyDescent="0.25">
      <c r="A84" s="4">
        <v>801</v>
      </c>
      <c r="B84" s="4"/>
      <c r="C84" s="64"/>
      <c r="D84" s="65" t="s">
        <v>37</v>
      </c>
      <c r="E84" s="66">
        <f>E85+E94</f>
        <v>7500</v>
      </c>
      <c r="F84" s="66">
        <f>F85+F94</f>
        <v>7500</v>
      </c>
    </row>
    <row r="85" spans="1:6" s="1" customFormat="1" ht="15" customHeight="1" x14ac:dyDescent="0.25">
      <c r="A85" s="50"/>
      <c r="B85" s="45">
        <v>80120</v>
      </c>
      <c r="C85" s="64"/>
      <c r="D85" s="65" t="s">
        <v>38</v>
      </c>
      <c r="E85" s="66">
        <f>E86</f>
        <v>6406</v>
      </c>
      <c r="F85" s="66">
        <f>F86</f>
        <v>6406</v>
      </c>
    </row>
    <row r="86" spans="1:6" s="1" customFormat="1" ht="15" customHeight="1" x14ac:dyDescent="0.25">
      <c r="A86" s="50"/>
      <c r="B86" s="23"/>
      <c r="C86" s="54"/>
      <c r="D86" s="67" t="s">
        <v>39</v>
      </c>
      <c r="E86" s="68">
        <f>SUM(E87:E93)</f>
        <v>6406</v>
      </c>
      <c r="F86" s="68">
        <f>SUM(F87:F93)</f>
        <v>6406</v>
      </c>
    </row>
    <row r="87" spans="1:6" s="1" customFormat="1" ht="15" customHeight="1" x14ac:dyDescent="0.25">
      <c r="A87" s="50"/>
      <c r="B87" s="23"/>
      <c r="C87" s="54">
        <v>4010</v>
      </c>
      <c r="D87" s="55" t="s">
        <v>41</v>
      </c>
      <c r="E87" s="56">
        <v>2006</v>
      </c>
      <c r="F87" s="56"/>
    </row>
    <row r="88" spans="1:6" s="1" customFormat="1" ht="15" customHeight="1" x14ac:dyDescent="0.25">
      <c r="A88" s="50"/>
      <c r="B88" s="23"/>
      <c r="C88" s="54">
        <v>4040</v>
      </c>
      <c r="D88" s="55" t="s">
        <v>42</v>
      </c>
      <c r="E88" s="56"/>
      <c r="F88" s="56">
        <v>2006</v>
      </c>
    </row>
    <row r="89" spans="1:6" s="1" customFormat="1" ht="15" customHeight="1" x14ac:dyDescent="0.25">
      <c r="A89" s="50"/>
      <c r="B89" s="23"/>
      <c r="C89" s="54">
        <v>4210</v>
      </c>
      <c r="D89" s="55" t="s">
        <v>12</v>
      </c>
      <c r="E89" s="56"/>
      <c r="F89" s="56">
        <v>2000</v>
      </c>
    </row>
    <row r="90" spans="1:6" s="1" customFormat="1" ht="15" customHeight="1" x14ac:dyDescent="0.25">
      <c r="A90" s="50"/>
      <c r="B90" s="23"/>
      <c r="C90" s="54">
        <v>4240</v>
      </c>
      <c r="D90" s="55" t="s">
        <v>48</v>
      </c>
      <c r="E90" s="56">
        <v>2000</v>
      </c>
      <c r="F90" s="56"/>
    </row>
    <row r="91" spans="1:6" s="1" customFormat="1" ht="15" customHeight="1" x14ac:dyDescent="0.25">
      <c r="A91" s="50"/>
      <c r="B91" s="23"/>
      <c r="C91" s="54">
        <v>4300</v>
      </c>
      <c r="D91" s="55" t="s">
        <v>16</v>
      </c>
      <c r="E91" s="56"/>
      <c r="F91" s="56">
        <v>2266</v>
      </c>
    </row>
    <row r="92" spans="1:6" s="1" customFormat="1" ht="15" customHeight="1" x14ac:dyDescent="0.25">
      <c r="A92" s="50"/>
      <c r="B92" s="23"/>
      <c r="C92" s="54">
        <v>4480</v>
      </c>
      <c r="D92" s="55" t="s">
        <v>43</v>
      </c>
      <c r="E92" s="56"/>
      <c r="F92" s="56">
        <v>134</v>
      </c>
    </row>
    <row r="93" spans="1:6" s="1" customFormat="1" ht="15" customHeight="1" x14ac:dyDescent="0.25">
      <c r="A93" s="50"/>
      <c r="B93" s="46"/>
      <c r="C93" s="54">
        <v>4520</v>
      </c>
      <c r="D93" s="55" t="s">
        <v>49</v>
      </c>
      <c r="E93" s="56">
        <v>2400</v>
      </c>
      <c r="F93" s="56"/>
    </row>
    <row r="94" spans="1:6" s="1" customFormat="1" ht="15" customHeight="1" x14ac:dyDescent="0.25">
      <c r="A94" s="50"/>
      <c r="B94" s="23">
        <v>80130</v>
      </c>
      <c r="C94" s="64"/>
      <c r="D94" s="65" t="s">
        <v>44</v>
      </c>
      <c r="E94" s="66">
        <f>E95</f>
        <v>1094</v>
      </c>
      <c r="F94" s="66">
        <f>F95</f>
        <v>1094</v>
      </c>
    </row>
    <row r="95" spans="1:6" s="1" customFormat="1" ht="15" customHeight="1" x14ac:dyDescent="0.25">
      <c r="A95" s="50"/>
      <c r="B95" s="23"/>
      <c r="C95" s="54"/>
      <c r="D95" s="67" t="s">
        <v>39</v>
      </c>
      <c r="E95" s="68">
        <v>1094</v>
      </c>
      <c r="F95" s="68">
        <v>1094</v>
      </c>
    </row>
    <row r="96" spans="1:6" s="1" customFormat="1" ht="15" customHeight="1" x14ac:dyDescent="0.25">
      <c r="A96" s="50"/>
      <c r="B96" s="23"/>
      <c r="C96" s="54">
        <v>4010</v>
      </c>
      <c r="D96" s="55" t="s">
        <v>41</v>
      </c>
      <c r="E96" s="56">
        <v>1094</v>
      </c>
      <c r="F96" s="56"/>
    </row>
    <row r="97" spans="1:6" s="1" customFormat="1" ht="15" customHeight="1" x14ac:dyDescent="0.25">
      <c r="A97" s="50"/>
      <c r="B97" s="23"/>
      <c r="C97" s="54">
        <v>4040</v>
      </c>
      <c r="D97" s="55" t="s">
        <v>42</v>
      </c>
      <c r="E97" s="56"/>
      <c r="F97" s="56">
        <v>1094</v>
      </c>
    </row>
    <row r="98" spans="1:6" s="1" customFormat="1" ht="15" customHeight="1" x14ac:dyDescent="0.25">
      <c r="A98" s="4">
        <v>852</v>
      </c>
      <c r="B98" s="45"/>
      <c r="C98" s="4"/>
      <c r="D98" s="20" t="s">
        <v>17</v>
      </c>
      <c r="E98" s="5">
        <f>E105+E109+E99</f>
        <v>16100</v>
      </c>
      <c r="F98" s="5">
        <f>F105+F109+F99</f>
        <v>16100</v>
      </c>
    </row>
    <row r="99" spans="1:6" s="1" customFormat="1" ht="15" customHeight="1" x14ac:dyDescent="0.25">
      <c r="A99" s="48"/>
      <c r="B99" s="45">
        <v>85202</v>
      </c>
      <c r="C99" s="51"/>
      <c r="D99" s="20" t="s">
        <v>69</v>
      </c>
      <c r="E99" s="5">
        <v>12000</v>
      </c>
      <c r="F99" s="5">
        <v>12000</v>
      </c>
    </row>
    <row r="100" spans="1:6" s="1" customFormat="1" ht="15" customHeight="1" x14ac:dyDescent="0.25">
      <c r="A100" s="50"/>
      <c r="B100" s="23"/>
      <c r="C100" s="57"/>
      <c r="D100" s="83" t="s">
        <v>63</v>
      </c>
      <c r="E100" s="84"/>
      <c r="F100" s="84"/>
    </row>
    <row r="101" spans="1:6" s="1" customFormat="1" ht="15" customHeight="1" x14ac:dyDescent="0.25">
      <c r="A101" s="50"/>
      <c r="B101" s="23"/>
      <c r="C101" s="85">
        <v>4210</v>
      </c>
      <c r="D101" s="81" t="s">
        <v>12</v>
      </c>
      <c r="E101" s="82"/>
      <c r="F101" s="82">
        <v>12000</v>
      </c>
    </row>
    <row r="102" spans="1:6" s="1" customFormat="1" ht="15" customHeight="1" x14ac:dyDescent="0.25">
      <c r="A102" s="62"/>
      <c r="B102" s="46"/>
      <c r="C102" s="85">
        <v>4700</v>
      </c>
      <c r="D102" s="81" t="s">
        <v>32</v>
      </c>
      <c r="E102" s="82">
        <v>12000</v>
      </c>
      <c r="F102" s="82"/>
    </row>
    <row r="103" spans="1:6" s="1" customFormat="1" ht="15" customHeight="1" x14ac:dyDescent="0.25">
      <c r="A103" s="9" t="s">
        <v>0</v>
      </c>
      <c r="B103" s="80" t="s">
        <v>1</v>
      </c>
      <c r="C103" s="9" t="s">
        <v>2</v>
      </c>
      <c r="D103" s="10" t="s">
        <v>3</v>
      </c>
      <c r="E103" s="9" t="s">
        <v>4</v>
      </c>
      <c r="F103" s="11" t="s">
        <v>5</v>
      </c>
    </row>
    <row r="104" spans="1:6" s="1" customFormat="1" ht="15" customHeight="1" x14ac:dyDescent="0.25">
      <c r="A104" s="22"/>
      <c r="B104" s="13"/>
      <c r="C104" s="12"/>
      <c r="D104" s="13"/>
      <c r="E104" s="12"/>
      <c r="F104" s="14"/>
    </row>
    <row r="105" spans="1:6" s="1" customFormat="1" ht="15" customHeight="1" x14ac:dyDescent="0.25">
      <c r="A105" s="45"/>
      <c r="B105" s="64">
        <v>85204</v>
      </c>
      <c r="C105" s="57"/>
      <c r="D105" s="58" t="s">
        <v>18</v>
      </c>
      <c r="E105" s="59">
        <v>3500</v>
      </c>
      <c r="F105" s="59">
        <v>3500</v>
      </c>
    </row>
    <row r="106" spans="1:6" s="1" customFormat="1" ht="15" customHeight="1" x14ac:dyDescent="0.25">
      <c r="A106" s="23"/>
      <c r="B106" s="86"/>
      <c r="C106" s="52"/>
      <c r="D106" s="43" t="s">
        <v>29</v>
      </c>
      <c r="E106" s="44"/>
      <c r="F106" s="44"/>
    </row>
    <row r="107" spans="1:6" s="1" customFormat="1" ht="15" customHeight="1" x14ac:dyDescent="0.25">
      <c r="A107" s="23"/>
      <c r="B107" s="86"/>
      <c r="C107" s="52">
        <v>3110</v>
      </c>
      <c r="D107" s="21" t="s">
        <v>30</v>
      </c>
      <c r="E107" s="16"/>
      <c r="F107" s="16">
        <v>3500</v>
      </c>
    </row>
    <row r="108" spans="1:6" s="1" customFormat="1" ht="15" customHeight="1" x14ac:dyDescent="0.25">
      <c r="A108" s="23"/>
      <c r="B108" s="57"/>
      <c r="C108" s="52">
        <v>4300</v>
      </c>
      <c r="D108" s="21" t="s">
        <v>16</v>
      </c>
      <c r="E108" s="16">
        <v>3500</v>
      </c>
      <c r="F108" s="16"/>
    </row>
    <row r="109" spans="1:6" s="1" customFormat="1" ht="15" customHeight="1" x14ac:dyDescent="0.25">
      <c r="A109" s="23"/>
      <c r="B109" s="86">
        <v>85218</v>
      </c>
      <c r="C109" s="51"/>
      <c r="D109" s="20" t="s">
        <v>31</v>
      </c>
      <c r="E109" s="5">
        <v>600</v>
      </c>
      <c r="F109" s="5">
        <v>600</v>
      </c>
    </row>
    <row r="110" spans="1:6" s="1" customFormat="1" ht="15" customHeight="1" x14ac:dyDescent="0.25">
      <c r="A110" s="23"/>
      <c r="B110" s="86"/>
      <c r="C110" s="52"/>
      <c r="D110" s="43" t="s">
        <v>29</v>
      </c>
      <c r="E110" s="44">
        <v>600</v>
      </c>
      <c r="F110" s="44">
        <v>600</v>
      </c>
    </row>
    <row r="111" spans="1:6" s="1" customFormat="1" ht="15" customHeight="1" x14ac:dyDescent="0.25">
      <c r="A111" s="23"/>
      <c r="B111" s="86"/>
      <c r="C111" s="52">
        <v>4300</v>
      </c>
      <c r="D111" s="21" t="s">
        <v>16</v>
      </c>
      <c r="E111" s="16"/>
      <c r="F111" s="16">
        <v>600</v>
      </c>
    </row>
    <row r="112" spans="1:6" s="1" customFormat="1" ht="15" customHeight="1" x14ac:dyDescent="0.25">
      <c r="A112" s="46"/>
      <c r="B112" s="57"/>
      <c r="C112" s="52">
        <v>4700</v>
      </c>
      <c r="D112" s="21" t="s">
        <v>32</v>
      </c>
      <c r="E112" s="16">
        <v>600</v>
      </c>
      <c r="F112" s="16"/>
    </row>
    <row r="113" spans="1:6" s="1" customFormat="1" ht="15" customHeight="1" x14ac:dyDescent="0.25">
      <c r="A113" s="62">
        <v>853</v>
      </c>
      <c r="B113" s="4"/>
      <c r="C113" s="57"/>
      <c r="D113" s="58" t="s">
        <v>33</v>
      </c>
      <c r="E113" s="59">
        <f>E114</f>
        <v>1000</v>
      </c>
      <c r="F113" s="59">
        <f>F114</f>
        <v>1000</v>
      </c>
    </row>
    <row r="114" spans="1:6" s="1" customFormat="1" ht="15" customHeight="1" x14ac:dyDescent="0.25">
      <c r="A114" s="50"/>
      <c r="B114" s="23">
        <v>85321</v>
      </c>
      <c r="C114" s="51"/>
      <c r="D114" s="20" t="s">
        <v>34</v>
      </c>
      <c r="E114" s="5">
        <v>1000</v>
      </c>
      <c r="F114" s="5">
        <v>1000</v>
      </c>
    </row>
    <row r="115" spans="1:6" s="1" customFormat="1" ht="15" customHeight="1" x14ac:dyDescent="0.25">
      <c r="A115" s="50"/>
      <c r="B115" s="23"/>
      <c r="C115" s="52"/>
      <c r="D115" s="43" t="s">
        <v>29</v>
      </c>
      <c r="E115" s="44">
        <v>1000</v>
      </c>
      <c r="F115" s="44">
        <v>1000</v>
      </c>
    </row>
    <row r="116" spans="1:6" s="1" customFormat="1" ht="15" customHeight="1" x14ac:dyDescent="0.25">
      <c r="A116" s="50"/>
      <c r="B116" s="23"/>
      <c r="C116" s="52">
        <v>4410</v>
      </c>
      <c r="D116" s="21" t="s">
        <v>35</v>
      </c>
      <c r="E116" s="16"/>
      <c r="F116" s="16">
        <v>1000</v>
      </c>
    </row>
    <row r="117" spans="1:6" s="1" customFormat="1" ht="15" customHeight="1" x14ac:dyDescent="0.25">
      <c r="A117" s="50"/>
      <c r="B117" s="23"/>
      <c r="C117" s="54">
        <v>4700</v>
      </c>
      <c r="D117" s="55" t="s">
        <v>32</v>
      </c>
      <c r="E117" s="56">
        <v>1000</v>
      </c>
      <c r="F117" s="56"/>
    </row>
    <row r="118" spans="1:6" s="1" customFormat="1" ht="15" customHeight="1" x14ac:dyDescent="0.25">
      <c r="A118" s="63">
        <v>854</v>
      </c>
      <c r="B118" s="4"/>
      <c r="C118" s="64"/>
      <c r="D118" s="65" t="s">
        <v>64</v>
      </c>
      <c r="E118" s="66">
        <f>E119</f>
        <v>7500</v>
      </c>
      <c r="F118" s="66">
        <f>F119</f>
        <v>7500</v>
      </c>
    </row>
    <row r="119" spans="1:6" s="1" customFormat="1" ht="15" customHeight="1" x14ac:dyDescent="0.25">
      <c r="A119" s="50"/>
      <c r="B119" s="23">
        <v>85411</v>
      </c>
      <c r="C119" s="64"/>
      <c r="D119" s="65" t="s">
        <v>65</v>
      </c>
      <c r="E119" s="66">
        <f>E121+E123</f>
        <v>7500</v>
      </c>
      <c r="F119" s="66">
        <v>7500</v>
      </c>
    </row>
    <row r="120" spans="1:6" s="1" customFormat="1" ht="15" customHeight="1" x14ac:dyDescent="0.25">
      <c r="A120" s="50"/>
      <c r="B120" s="23"/>
      <c r="C120" s="54"/>
      <c r="D120" s="67" t="s">
        <v>66</v>
      </c>
      <c r="E120" s="68"/>
      <c r="F120" s="68"/>
    </row>
    <row r="121" spans="1:6" s="1" customFormat="1" ht="15" customHeight="1" x14ac:dyDescent="0.25">
      <c r="A121" s="50"/>
      <c r="B121" s="23"/>
      <c r="C121" s="54">
        <v>4230</v>
      </c>
      <c r="D121" s="55" t="s">
        <v>67</v>
      </c>
      <c r="E121" s="56">
        <v>250</v>
      </c>
      <c r="F121" s="56"/>
    </row>
    <row r="122" spans="1:6" s="1" customFormat="1" ht="15" customHeight="1" x14ac:dyDescent="0.25">
      <c r="A122" s="50"/>
      <c r="B122" s="23"/>
      <c r="C122" s="54">
        <v>4300</v>
      </c>
      <c r="D122" s="55" t="s">
        <v>16</v>
      </c>
      <c r="E122" s="56"/>
      <c r="F122" s="56">
        <v>7500</v>
      </c>
    </row>
    <row r="123" spans="1:6" s="1" customFormat="1" ht="15" customHeight="1" x14ac:dyDescent="0.25">
      <c r="A123" s="50"/>
      <c r="B123" s="23"/>
      <c r="C123" s="54">
        <v>4530</v>
      </c>
      <c r="D123" s="55" t="s">
        <v>68</v>
      </c>
      <c r="E123" s="56">
        <v>7250</v>
      </c>
      <c r="F123" s="56"/>
    </row>
    <row r="124" spans="1:6" s="1" customFormat="1" ht="15" customHeight="1" x14ac:dyDescent="0.25">
      <c r="A124" s="4"/>
      <c r="B124" s="4"/>
      <c r="C124" s="4"/>
      <c r="D124" s="4" t="s">
        <v>36</v>
      </c>
      <c r="E124" s="5">
        <f>E74+E79+E98+E113+E84+E118</f>
        <v>32940</v>
      </c>
      <c r="F124" s="5">
        <f>F74+F79+F98+F113+F84+F118</f>
        <v>32940</v>
      </c>
    </row>
    <row r="125" spans="1:6" s="1" customFormat="1" ht="15" customHeight="1" x14ac:dyDescent="0.25">
      <c r="A125" s="3"/>
      <c r="B125" s="3"/>
      <c r="C125" s="3"/>
      <c r="D125" s="3"/>
      <c r="E125" s="25"/>
      <c r="F125" s="25"/>
    </row>
    <row r="126" spans="1:6" s="1" customFormat="1" ht="15" customHeight="1" x14ac:dyDescent="0.25">
      <c r="A126" s="3"/>
      <c r="B126" s="3"/>
      <c r="C126" s="3"/>
      <c r="D126" s="3"/>
      <c r="E126" s="25"/>
      <c r="F126" s="25"/>
    </row>
    <row r="127" spans="1:6" s="1" customFormat="1" ht="15" customHeight="1" x14ac:dyDescent="0.25">
      <c r="A127" s="3"/>
      <c r="B127" s="3"/>
      <c r="C127" s="3"/>
      <c r="D127" s="3"/>
      <c r="E127" s="25"/>
      <c r="F127" s="25"/>
    </row>
    <row r="128" spans="1:6" s="1" customFormat="1" ht="15" customHeight="1" x14ac:dyDescent="0.25">
      <c r="A128" s="3"/>
      <c r="B128" s="3"/>
      <c r="C128" s="3"/>
      <c r="D128" s="3"/>
      <c r="E128" s="25"/>
      <c r="F128" s="25"/>
    </row>
    <row r="129" spans="1:6" s="1" customFormat="1" ht="15" customHeight="1" x14ac:dyDescent="0.25">
      <c r="A129" s="3"/>
      <c r="B129" s="3"/>
      <c r="C129" s="3"/>
      <c r="D129" s="3"/>
      <c r="E129" s="3"/>
      <c r="F129" s="3"/>
    </row>
    <row r="130" spans="1:6" s="1" customFormat="1" ht="15" customHeight="1" x14ac:dyDescent="0.25">
      <c r="A130" s="3"/>
      <c r="B130" s="3"/>
      <c r="C130" s="3"/>
      <c r="D130" s="3"/>
      <c r="E130" s="3"/>
      <c r="F130" s="3"/>
    </row>
    <row r="131" spans="1:6" s="1" customFormat="1" ht="15" customHeight="1" x14ac:dyDescent="0.25">
      <c r="A131" s="3"/>
      <c r="B131" s="3"/>
      <c r="C131" s="3"/>
      <c r="D131" s="3"/>
      <c r="E131" s="3"/>
      <c r="F131" s="3"/>
    </row>
    <row r="132" spans="1:6" s="1" customFormat="1" ht="15" customHeight="1" x14ac:dyDescent="0.25">
      <c r="A132" s="3"/>
      <c r="B132" s="3"/>
      <c r="C132" s="3"/>
      <c r="D132" s="3"/>
      <c r="E132" s="3"/>
      <c r="F132" s="3"/>
    </row>
    <row r="133" spans="1:6" s="1" customFormat="1" ht="15" customHeight="1" x14ac:dyDescent="0.25">
      <c r="A133" s="3"/>
      <c r="B133" s="3"/>
      <c r="C133" s="3"/>
      <c r="D133" s="3"/>
      <c r="E133" s="3"/>
      <c r="F133" s="3"/>
    </row>
    <row r="134" spans="1:6" s="1" customFormat="1" ht="15" customHeight="1" x14ac:dyDescent="0.25">
      <c r="A134" s="3"/>
      <c r="B134" s="3"/>
      <c r="C134" s="3"/>
      <c r="D134" s="3"/>
      <c r="E134" s="3"/>
      <c r="F134" s="3"/>
    </row>
    <row r="135" spans="1:6" s="1" customFormat="1" ht="15" customHeight="1" x14ac:dyDescent="0.25">
      <c r="A135" s="3"/>
      <c r="B135" s="3"/>
      <c r="C135" s="3"/>
      <c r="D135" s="3"/>
      <c r="E135" s="3"/>
      <c r="F135" s="3"/>
    </row>
    <row r="136" spans="1:6" s="1" customFormat="1" ht="15" customHeight="1" x14ac:dyDescent="0.25">
      <c r="A136" s="3"/>
      <c r="B136" s="3"/>
      <c r="C136" s="3"/>
      <c r="D136" s="3"/>
      <c r="E136" s="3"/>
      <c r="F136" s="3"/>
    </row>
    <row r="137" spans="1:6" s="1" customFormat="1" ht="15" customHeight="1" x14ac:dyDescent="0.25">
      <c r="A137" s="3"/>
      <c r="B137" s="3"/>
      <c r="C137" s="3"/>
      <c r="D137" s="3"/>
      <c r="E137" s="3"/>
      <c r="F137" s="3"/>
    </row>
    <row r="138" spans="1:6" s="1" customFormat="1" ht="15" customHeight="1" x14ac:dyDescent="0.25">
      <c r="A138" s="3"/>
      <c r="B138" s="3"/>
      <c r="C138" s="3"/>
      <c r="D138" s="3"/>
      <c r="E138" s="3"/>
      <c r="F138" s="3"/>
    </row>
    <row r="139" spans="1:6" s="1" customFormat="1" ht="15" customHeight="1" x14ac:dyDescent="0.25">
      <c r="A139" s="3"/>
      <c r="B139" s="3"/>
      <c r="C139" s="3"/>
      <c r="D139" s="3"/>
      <c r="E139" s="3"/>
      <c r="F139" s="3"/>
    </row>
    <row r="140" spans="1:6" s="1" customFormat="1" ht="15" customHeight="1" x14ac:dyDescent="0.25">
      <c r="A140" s="3"/>
      <c r="B140" s="3"/>
      <c r="C140" s="3"/>
      <c r="D140" s="3"/>
      <c r="E140" s="3"/>
      <c r="F140" s="3"/>
    </row>
    <row r="141" spans="1:6" s="1" customFormat="1" ht="15" customHeight="1" x14ac:dyDescent="0.25">
      <c r="A141" s="3"/>
      <c r="B141" s="3"/>
      <c r="C141" s="3"/>
      <c r="D141" s="3"/>
      <c r="E141" s="3"/>
      <c r="F141" s="3"/>
    </row>
    <row r="142" spans="1:6" s="1" customFormat="1" ht="15" customHeight="1" x14ac:dyDescent="0.25">
      <c r="A142" s="3"/>
      <c r="B142" s="3"/>
      <c r="C142" s="3"/>
      <c r="D142" s="3"/>
      <c r="E142" s="3"/>
      <c r="F142" s="3"/>
    </row>
    <row r="143" spans="1:6" s="1" customFormat="1" ht="15" customHeight="1" x14ac:dyDescent="0.25">
      <c r="A143" s="3"/>
      <c r="B143" s="3"/>
      <c r="C143" s="3"/>
      <c r="D143" s="3"/>
      <c r="E143" s="3"/>
      <c r="F143" s="3"/>
    </row>
    <row r="144" spans="1:6" s="1" customFormat="1" ht="15" customHeight="1" x14ac:dyDescent="0.25">
      <c r="A144" s="3"/>
      <c r="B144" s="3"/>
      <c r="C144" s="3"/>
      <c r="D144" s="3"/>
      <c r="E144" s="3"/>
      <c r="F144" s="3"/>
    </row>
    <row r="145" spans="1:6" s="1" customFormat="1" ht="15" customHeight="1" x14ac:dyDescent="0.25">
      <c r="A145" s="3"/>
      <c r="B145" s="3"/>
      <c r="C145" s="3"/>
      <c r="D145" s="3"/>
      <c r="E145" s="3"/>
      <c r="F145" s="3"/>
    </row>
    <row r="146" spans="1:6" s="1" customFormat="1" ht="15" customHeight="1" x14ac:dyDescent="0.25">
      <c r="A146" s="3"/>
      <c r="B146" s="3"/>
      <c r="C146" s="3"/>
      <c r="D146" s="3"/>
      <c r="E146" s="3"/>
      <c r="F146" s="3"/>
    </row>
    <row r="147" spans="1:6" s="1" customFormat="1" ht="15" customHeight="1" x14ac:dyDescent="0.25">
      <c r="A147" s="3"/>
      <c r="B147" s="3"/>
      <c r="C147" s="3"/>
      <c r="D147" s="3"/>
      <c r="E147" s="3"/>
      <c r="F147" s="3"/>
    </row>
    <row r="148" spans="1:6" s="1" customFormat="1" ht="15" customHeight="1" x14ac:dyDescent="0.25">
      <c r="A148" s="3"/>
      <c r="B148" s="3"/>
      <c r="C148" s="3"/>
      <c r="D148" s="3"/>
      <c r="E148" s="3"/>
      <c r="F148" s="3"/>
    </row>
    <row r="149" spans="1:6" s="1" customFormat="1" ht="15" customHeight="1" x14ac:dyDescent="0.25">
      <c r="A149" s="3"/>
      <c r="B149" s="3"/>
      <c r="C149" s="3"/>
      <c r="D149" s="3"/>
      <c r="E149" s="3"/>
      <c r="F149" s="3"/>
    </row>
    <row r="150" spans="1:6" s="1" customFormat="1" ht="15" customHeight="1" x14ac:dyDescent="0.25">
      <c r="A150" s="3"/>
      <c r="B150" s="3"/>
      <c r="C150" s="3"/>
      <c r="D150" s="3"/>
      <c r="E150" s="3"/>
      <c r="F150" s="3"/>
    </row>
    <row r="151" spans="1:6" s="1" customFormat="1" ht="15" customHeight="1" x14ac:dyDescent="0.25">
      <c r="A151" s="3"/>
      <c r="B151" s="3"/>
      <c r="C151" s="3"/>
      <c r="D151" s="3"/>
      <c r="E151" s="3"/>
      <c r="F151" s="3"/>
    </row>
    <row r="152" spans="1:6" s="1" customFormat="1" ht="15" customHeight="1" x14ac:dyDescent="0.25">
      <c r="A152" s="3"/>
      <c r="B152" s="3"/>
      <c r="C152" s="3"/>
      <c r="D152" s="3"/>
      <c r="E152" s="3"/>
      <c r="F152" s="3"/>
    </row>
    <row r="153" spans="1:6" s="1" customFormat="1" ht="15" customHeight="1" x14ac:dyDescent="0.25">
      <c r="A153" s="3"/>
      <c r="B153" s="3"/>
      <c r="C153" s="3"/>
      <c r="D153" s="3"/>
      <c r="E153" s="3"/>
      <c r="F153" s="3"/>
    </row>
    <row r="154" spans="1:6" s="1" customFormat="1" ht="15" customHeight="1" x14ac:dyDescent="0.25">
      <c r="A154" s="3"/>
      <c r="B154" s="3"/>
      <c r="C154" s="3"/>
      <c r="D154" s="3"/>
      <c r="E154" s="3"/>
      <c r="F154" s="3"/>
    </row>
    <row r="155" spans="1:6" s="1" customFormat="1" ht="15" customHeight="1" x14ac:dyDescent="0.25">
      <c r="A155" s="3"/>
      <c r="B155" s="3"/>
      <c r="C155" s="3"/>
      <c r="D155" s="3"/>
      <c r="E155" s="3"/>
      <c r="F155" s="3"/>
    </row>
    <row r="156" spans="1:6" s="1" customFormat="1" ht="15" customHeight="1" x14ac:dyDescent="0.25">
      <c r="A156" s="3"/>
      <c r="B156" s="3"/>
      <c r="C156" s="3"/>
      <c r="D156" s="3"/>
      <c r="E156" s="3"/>
      <c r="F156" s="3"/>
    </row>
    <row r="157" spans="1:6" s="1" customFormat="1" ht="15" customHeight="1" x14ac:dyDescent="0.25">
      <c r="A157" s="3"/>
      <c r="B157" s="3"/>
      <c r="C157" s="3"/>
      <c r="D157" s="3"/>
      <c r="E157" s="3"/>
      <c r="F157" s="3"/>
    </row>
    <row r="158" spans="1:6" s="1" customFormat="1" ht="15" customHeight="1" x14ac:dyDescent="0.25">
      <c r="A158" s="3"/>
      <c r="B158" s="3"/>
      <c r="C158" s="3"/>
      <c r="D158" s="3"/>
      <c r="E158" s="3"/>
      <c r="F158" s="3"/>
    </row>
    <row r="159" spans="1:6" s="1" customFormat="1" ht="15" customHeight="1" x14ac:dyDescent="0.25">
      <c r="A159" s="3"/>
      <c r="B159" s="3"/>
      <c r="C159" s="3"/>
      <c r="D159" s="3"/>
      <c r="E159" s="3"/>
      <c r="F159" s="3"/>
    </row>
    <row r="160" spans="1:6" s="1" customFormat="1" ht="15" customHeight="1" x14ac:dyDescent="0.25">
      <c r="A160" s="3"/>
      <c r="B160" s="3"/>
      <c r="C160" s="3"/>
      <c r="D160" s="3"/>
      <c r="E160" s="3"/>
      <c r="F160" s="3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ht="15" customHeight="1" x14ac:dyDescent="0.25">
      <c r="A268" s="3"/>
      <c r="B268" s="3"/>
      <c r="C268" s="3"/>
      <c r="D268" s="3"/>
      <c r="E268" s="3"/>
      <c r="F268" s="3"/>
    </row>
    <row r="269" spans="1:6" s="1" customFormat="1" ht="15" customHeight="1" x14ac:dyDescent="0.25">
      <c r="A269" s="3"/>
      <c r="B269" s="3"/>
      <c r="C269" s="3"/>
      <c r="D269" s="3"/>
      <c r="E269" s="3"/>
      <c r="F269" s="3"/>
    </row>
    <row r="270" spans="1:6" s="1" customFormat="1" ht="15" customHeight="1" x14ac:dyDescent="0.25">
      <c r="A270" s="3"/>
      <c r="B270" s="3"/>
      <c r="C270" s="3"/>
      <c r="D270" s="3"/>
      <c r="E270" s="3"/>
      <c r="F270" s="3"/>
    </row>
    <row r="271" spans="1:6" s="1" customFormat="1" ht="15" customHeight="1" x14ac:dyDescent="0.25">
      <c r="A271" s="3"/>
      <c r="B271" s="3"/>
      <c r="C271" s="3"/>
      <c r="D271" s="3"/>
      <c r="E271" s="3"/>
      <c r="F271" s="3"/>
    </row>
    <row r="272" spans="1:6" s="1" customFormat="1" ht="15" customHeight="1" x14ac:dyDescent="0.25">
      <c r="A272" s="3"/>
      <c r="B272" s="3"/>
      <c r="C272" s="3"/>
      <c r="D272" s="3"/>
      <c r="E272" s="3"/>
      <c r="F272" s="3"/>
    </row>
    <row r="273" spans="1:6" s="1" customFormat="1" ht="15" customHeight="1" x14ac:dyDescent="0.25">
      <c r="A273" s="3"/>
      <c r="B273" s="3"/>
      <c r="C273" s="3"/>
      <c r="D273" s="3"/>
      <c r="E273" s="3"/>
      <c r="F273" s="3"/>
    </row>
    <row r="274" spans="1:6" s="1" customFormat="1" ht="15" customHeight="1" x14ac:dyDescent="0.25">
      <c r="A274" s="3"/>
      <c r="B274" s="3"/>
      <c r="C274" s="3"/>
      <c r="D274" s="3"/>
      <c r="E274" s="3"/>
      <c r="F274" s="3"/>
    </row>
    <row r="275" spans="1:6" s="1" customFormat="1" ht="15" customHeight="1" x14ac:dyDescent="0.25">
      <c r="A275" s="3"/>
      <c r="B275" s="3"/>
      <c r="C275" s="3"/>
      <c r="D275" s="3"/>
      <c r="E275" s="3"/>
      <c r="F275" s="3"/>
    </row>
    <row r="276" spans="1:6" s="1" customFormat="1" ht="15" customHeight="1" x14ac:dyDescent="0.25">
      <c r="A276" s="3"/>
      <c r="B276" s="3"/>
      <c r="C276" s="3"/>
      <c r="D276" s="3"/>
      <c r="E276" s="3"/>
      <c r="F276" s="3"/>
    </row>
    <row r="277" spans="1:6" s="1" customFormat="1" ht="15" customHeight="1" x14ac:dyDescent="0.25">
      <c r="A277" s="3"/>
      <c r="B277" s="3"/>
      <c r="C277" s="3"/>
      <c r="D277" s="3"/>
      <c r="E277" s="3"/>
      <c r="F277" s="3"/>
    </row>
    <row r="278" spans="1:6" s="1" customFormat="1" ht="15" customHeight="1" x14ac:dyDescent="0.25">
      <c r="A278" s="3"/>
      <c r="B278" s="3"/>
      <c r="C278" s="3"/>
      <c r="D278" s="3"/>
      <c r="E278" s="3"/>
      <c r="F278" s="3"/>
    </row>
    <row r="279" spans="1:6" s="1" customFormat="1" ht="15" customHeight="1" x14ac:dyDescent="0.25">
      <c r="A279" s="3"/>
      <c r="B279" s="3"/>
      <c r="C279" s="3"/>
      <c r="D279" s="3"/>
      <c r="E279" s="3"/>
      <c r="F279" s="3"/>
    </row>
    <row r="280" spans="1:6" s="1" customFormat="1" ht="15" customHeight="1" x14ac:dyDescent="0.25">
      <c r="A280" s="3"/>
      <c r="B280" s="3"/>
      <c r="C280" s="3"/>
      <c r="D280" s="3"/>
      <c r="E280" s="3"/>
      <c r="F280" s="3"/>
    </row>
    <row r="281" spans="1:6" s="1" customFormat="1" ht="15" customHeight="1" x14ac:dyDescent="0.25">
      <c r="A281" s="3"/>
      <c r="B281" s="3"/>
      <c r="C281" s="3"/>
      <c r="D281" s="3"/>
      <c r="E281" s="3"/>
      <c r="F281" s="3"/>
    </row>
    <row r="282" spans="1:6" s="1" customFormat="1" ht="15" customHeight="1" x14ac:dyDescent="0.25">
      <c r="A282" s="3"/>
      <c r="B282" s="3"/>
      <c r="C282" s="3"/>
      <c r="D282" s="3"/>
      <c r="E282" s="3"/>
      <c r="F282" s="3"/>
    </row>
    <row r="283" spans="1:6" s="1" customFormat="1" ht="15" customHeight="1" x14ac:dyDescent="0.25">
      <c r="A283" s="3"/>
      <c r="B283" s="3"/>
      <c r="C283" s="3"/>
      <c r="D283" s="3"/>
      <c r="E283" s="3"/>
      <c r="F283" s="3"/>
    </row>
    <row r="284" spans="1:6" s="1" customFormat="1" ht="15" customHeight="1" x14ac:dyDescent="0.25">
      <c r="A284" s="3"/>
      <c r="B284" s="3"/>
      <c r="C284" s="3"/>
      <c r="D284" s="3"/>
      <c r="E284" s="3"/>
      <c r="F284" s="3"/>
    </row>
    <row r="285" spans="1:6" s="1" customFormat="1" ht="15" customHeight="1" x14ac:dyDescent="0.25">
      <c r="A285" s="3"/>
      <c r="B285" s="3"/>
      <c r="C285" s="3"/>
      <c r="D285" s="3"/>
      <c r="E285" s="3"/>
      <c r="F285" s="3"/>
    </row>
    <row r="286" spans="1:6" s="1" customFormat="1" ht="15" customHeight="1" x14ac:dyDescent="0.25">
      <c r="A286" s="3"/>
      <c r="B286" s="3"/>
      <c r="C286" s="3"/>
      <c r="D286" s="3"/>
      <c r="E286" s="3"/>
      <c r="F286" s="3"/>
    </row>
    <row r="287" spans="1:6" s="1" customFormat="1" ht="15" customHeight="1" x14ac:dyDescent="0.25">
      <c r="A287" s="3"/>
      <c r="B287" s="3"/>
      <c r="C287" s="3"/>
      <c r="D287" s="3"/>
      <c r="E287" s="3"/>
      <c r="F287" s="3"/>
    </row>
    <row r="288" spans="1:6" s="1" customFormat="1" ht="15" customHeight="1" x14ac:dyDescent="0.25">
      <c r="A288" s="3"/>
      <c r="B288" s="3"/>
      <c r="C288" s="3"/>
      <c r="D288" s="3"/>
      <c r="E288" s="3"/>
      <c r="F288" s="3"/>
    </row>
    <row r="289" spans="1:6" s="1" customFormat="1" ht="15" customHeight="1" x14ac:dyDescent="0.25">
      <c r="A289" s="3"/>
      <c r="B289" s="3"/>
      <c r="C289" s="3"/>
      <c r="D289" s="3"/>
      <c r="E289" s="3"/>
      <c r="F289" s="3"/>
    </row>
    <row r="290" spans="1:6" s="1" customFormat="1" ht="15" customHeight="1" x14ac:dyDescent="0.25">
      <c r="A290" s="3"/>
      <c r="B290" s="3"/>
      <c r="C290" s="3"/>
      <c r="D290" s="3"/>
      <c r="E290" s="3"/>
      <c r="F290" s="3"/>
    </row>
    <row r="291" spans="1:6" s="1" customFormat="1" ht="15" customHeight="1" x14ac:dyDescent="0.25">
      <c r="A291" s="3"/>
      <c r="B291" s="3"/>
      <c r="C291" s="3"/>
      <c r="D291" s="3"/>
      <c r="E291" s="3"/>
      <c r="F291" s="3"/>
    </row>
    <row r="292" spans="1:6" s="1" customFormat="1" ht="15" customHeight="1" x14ac:dyDescent="0.25">
      <c r="A292" s="3"/>
      <c r="B292" s="3"/>
      <c r="C292" s="3"/>
      <c r="D292" s="3"/>
      <c r="E292" s="3"/>
      <c r="F292" s="3"/>
    </row>
    <row r="293" spans="1:6" s="1" customFormat="1" ht="15" customHeight="1" x14ac:dyDescent="0.25">
      <c r="A293" s="3"/>
      <c r="B293" s="3"/>
      <c r="C293" s="3"/>
      <c r="D293" s="3"/>
      <c r="E293" s="3"/>
      <c r="F293" s="3"/>
    </row>
    <row r="294" spans="1:6" s="1" customFormat="1" ht="15" customHeight="1" x14ac:dyDescent="0.25">
      <c r="A294" s="3"/>
      <c r="B294" s="3"/>
      <c r="C294" s="3"/>
      <c r="D294" s="3"/>
      <c r="E294" s="3"/>
      <c r="F294" s="3"/>
    </row>
    <row r="295" spans="1:6" s="1" customFormat="1" ht="15" customHeight="1" x14ac:dyDescent="0.25">
      <c r="A295" s="3"/>
      <c r="B295" s="3"/>
      <c r="C295" s="3"/>
      <c r="D295" s="3"/>
      <c r="E295" s="3"/>
      <c r="F295" s="3"/>
    </row>
    <row r="296" spans="1:6" s="1" customFormat="1" ht="15" customHeight="1" x14ac:dyDescent="0.25">
      <c r="A296" s="3"/>
      <c r="B296" s="3"/>
      <c r="C296" s="3"/>
      <c r="D296" s="3"/>
      <c r="E296" s="3"/>
      <c r="F296" s="3"/>
    </row>
    <row r="297" spans="1:6" s="1" customFormat="1" ht="15" customHeight="1" x14ac:dyDescent="0.25">
      <c r="A297" s="3"/>
      <c r="B297" s="3"/>
      <c r="C297" s="3"/>
      <c r="D297" s="3"/>
      <c r="E297" s="3"/>
      <c r="F297" s="3"/>
    </row>
    <row r="298" spans="1:6" s="1" customFormat="1" ht="15" customHeight="1" x14ac:dyDescent="0.25">
      <c r="A298" s="3"/>
      <c r="B298" s="3"/>
      <c r="C298" s="3"/>
      <c r="D298" s="3"/>
      <c r="E298" s="3"/>
      <c r="F298" s="3"/>
    </row>
    <row r="299" spans="1:6" s="1" customFormat="1" ht="15" customHeight="1" x14ac:dyDescent="0.25">
      <c r="A299" s="3"/>
      <c r="B299" s="3"/>
      <c r="C299" s="3"/>
      <c r="D299" s="3"/>
      <c r="E299" s="3"/>
      <c r="F299" s="3"/>
    </row>
    <row r="300" spans="1:6" s="1" customFormat="1" ht="15" customHeight="1" x14ac:dyDescent="0.25">
      <c r="A300" s="3"/>
      <c r="B300" s="3"/>
      <c r="C300" s="3"/>
      <c r="D300" s="3"/>
      <c r="E300" s="3"/>
      <c r="F300" s="3"/>
    </row>
    <row r="301" spans="1:6" s="1" customFormat="1" ht="15" customHeight="1" x14ac:dyDescent="0.25">
      <c r="A301" s="3"/>
      <c r="B301" s="3"/>
      <c r="C301" s="3"/>
      <c r="D301" s="3"/>
      <c r="E301" s="3"/>
      <c r="F301" s="3"/>
    </row>
    <row r="302" spans="1:6" s="1" customFormat="1" ht="15" customHeight="1" x14ac:dyDescent="0.25">
      <c r="A302" s="3"/>
      <c r="B302" s="3"/>
      <c r="C302" s="3"/>
      <c r="D302" s="3"/>
      <c r="E302" s="3"/>
      <c r="F302" s="3"/>
    </row>
    <row r="303" spans="1:6" s="1" customFormat="1" ht="15" customHeight="1" x14ac:dyDescent="0.25">
      <c r="A303" s="3"/>
      <c r="B303" s="3"/>
      <c r="C303" s="3"/>
      <c r="D303" s="3"/>
      <c r="E303" s="3"/>
      <c r="F303" s="3"/>
    </row>
    <row r="304" spans="1:6" s="1" customFormat="1" ht="15" customHeight="1" x14ac:dyDescent="0.25">
      <c r="A304" s="3"/>
      <c r="B304" s="3"/>
      <c r="C304" s="3"/>
      <c r="D304" s="3"/>
      <c r="E304" s="3"/>
      <c r="F304" s="3"/>
    </row>
    <row r="305" spans="1:6" s="1" customFormat="1" ht="15" customHeight="1" x14ac:dyDescent="0.25">
      <c r="A305" s="3"/>
      <c r="B305" s="3"/>
      <c r="C305" s="3"/>
      <c r="D305" s="3"/>
      <c r="E305" s="3"/>
      <c r="F305" s="3"/>
    </row>
    <row r="306" spans="1:6" s="1" customFormat="1" ht="15" customHeight="1" x14ac:dyDescent="0.25">
      <c r="A306" s="3"/>
      <c r="B306" s="3"/>
      <c r="C306" s="3"/>
      <c r="D306" s="3"/>
      <c r="E306" s="3"/>
      <c r="F306" s="3"/>
    </row>
    <row r="307" spans="1:6" s="1" customFormat="1" ht="15" customHeight="1" x14ac:dyDescent="0.25">
      <c r="A307" s="3"/>
      <c r="B307" s="3"/>
      <c r="C307" s="3"/>
      <c r="D307" s="3"/>
      <c r="E307" s="3"/>
      <c r="F307" s="3"/>
    </row>
    <row r="308" spans="1:6" s="1" customFormat="1" ht="15" customHeight="1" x14ac:dyDescent="0.25">
      <c r="A308" s="3"/>
      <c r="B308" s="3"/>
      <c r="C308" s="3"/>
      <c r="D308" s="3"/>
      <c r="E308" s="3"/>
      <c r="F308" s="3"/>
    </row>
    <row r="309" spans="1:6" s="1" customFormat="1" ht="15" customHeight="1" x14ac:dyDescent="0.25">
      <c r="A309" s="3"/>
      <c r="B309" s="3"/>
      <c r="C309" s="3"/>
      <c r="D309" s="3"/>
      <c r="E309" s="3"/>
      <c r="F309" s="3"/>
    </row>
    <row r="310" spans="1:6" s="1" customFormat="1" ht="15" customHeight="1" x14ac:dyDescent="0.25">
      <c r="A310" s="3"/>
      <c r="B310" s="3"/>
      <c r="C310" s="3"/>
      <c r="D310" s="3"/>
      <c r="E310" s="3"/>
      <c r="F310" s="3"/>
    </row>
    <row r="311" spans="1:6" s="1" customFormat="1" ht="15" customHeight="1" x14ac:dyDescent="0.25">
      <c r="A311" s="3"/>
      <c r="B311" s="3"/>
      <c r="C311" s="3"/>
      <c r="D311" s="3"/>
      <c r="E311" s="3"/>
      <c r="F311" s="3"/>
    </row>
    <row r="312" spans="1:6" s="1" customFormat="1" ht="15" customHeight="1" x14ac:dyDescent="0.25">
      <c r="A312" s="3"/>
      <c r="B312" s="3"/>
      <c r="C312" s="3"/>
      <c r="D312" s="3"/>
      <c r="E312" s="3"/>
      <c r="F312" s="3"/>
    </row>
    <row r="313" spans="1:6" s="1" customFormat="1" ht="15" customHeight="1" x14ac:dyDescent="0.25">
      <c r="A313" s="3"/>
      <c r="B313" s="3"/>
      <c r="C313" s="3"/>
      <c r="D313" s="3"/>
      <c r="E313" s="3"/>
      <c r="F313" s="3"/>
    </row>
    <row r="314" spans="1:6" s="1" customFormat="1" ht="15" customHeight="1" x14ac:dyDescent="0.25">
      <c r="A314" s="3"/>
      <c r="B314" s="3"/>
      <c r="C314" s="3"/>
      <c r="D314" s="3"/>
      <c r="E314" s="3"/>
      <c r="F314" s="3"/>
    </row>
    <row r="315" spans="1:6" s="1" customFormat="1" ht="15" customHeight="1" x14ac:dyDescent="0.25">
      <c r="A315" s="3"/>
      <c r="B315" s="3"/>
      <c r="C315" s="3"/>
      <c r="D315" s="3"/>
      <c r="E315" s="3"/>
      <c r="F315" s="3"/>
    </row>
    <row r="316" spans="1:6" s="1" customFormat="1" ht="15" customHeight="1" x14ac:dyDescent="0.25">
      <c r="A316" s="3"/>
      <c r="B316" s="3"/>
      <c r="C316" s="3"/>
      <c r="D316" s="3"/>
      <c r="E316" s="3"/>
      <c r="F316" s="3"/>
    </row>
    <row r="317" spans="1:6" s="1" customFormat="1" ht="15" customHeight="1" x14ac:dyDescent="0.25">
      <c r="A317" s="3"/>
      <c r="B317" s="3"/>
      <c r="C317" s="3"/>
      <c r="D317" s="3"/>
      <c r="E317" s="3"/>
      <c r="F317" s="3"/>
    </row>
    <row r="318" spans="1:6" s="1" customFormat="1" ht="15" customHeight="1" x14ac:dyDescent="0.25">
      <c r="A318" s="3"/>
      <c r="B318" s="3"/>
      <c r="C318" s="3"/>
      <c r="D318" s="3"/>
      <c r="E318" s="3"/>
      <c r="F318" s="3"/>
    </row>
    <row r="319" spans="1:6" s="1" customFormat="1" x14ac:dyDescent="0.25">
      <c r="A319" s="3"/>
      <c r="B319" s="3"/>
      <c r="C319" s="3"/>
      <c r="D319" s="3"/>
      <c r="E319" s="3"/>
      <c r="F319" s="3"/>
    </row>
    <row r="320" spans="1:6" s="1" customFormat="1" x14ac:dyDescent="0.25">
      <c r="A320" s="3"/>
      <c r="B320" s="3"/>
      <c r="C320" s="3"/>
      <c r="D320" s="3"/>
      <c r="E320" s="3"/>
      <c r="F320" s="3"/>
    </row>
    <row r="321" spans="1:6" s="1" customFormat="1" x14ac:dyDescent="0.25">
      <c r="A321" s="3"/>
      <c r="B321" s="3"/>
      <c r="C321" s="3"/>
      <c r="D321" s="3"/>
      <c r="E321" s="3"/>
      <c r="F321" s="3"/>
    </row>
    <row r="322" spans="1:6" s="1" customFormat="1" x14ac:dyDescent="0.25">
      <c r="A322" s="3"/>
      <c r="B322" s="3"/>
      <c r="C322" s="3"/>
      <c r="D322" s="3"/>
      <c r="E322" s="3"/>
      <c r="F322" s="3"/>
    </row>
    <row r="323" spans="1:6" s="1" customFormat="1" x14ac:dyDescent="0.25">
      <c r="A323" s="3"/>
      <c r="B323" s="3"/>
      <c r="C323" s="3"/>
      <c r="D323" s="3"/>
      <c r="E323" s="3"/>
      <c r="F323" s="3"/>
    </row>
    <row r="324" spans="1:6" s="1" customFormat="1" x14ac:dyDescent="0.25">
      <c r="A324" s="3"/>
      <c r="B324" s="3"/>
      <c r="C324" s="3"/>
      <c r="D324" s="3"/>
      <c r="E324" s="3"/>
      <c r="F324" s="3"/>
    </row>
    <row r="325" spans="1:6" s="1" customFormat="1" x14ac:dyDescent="0.25">
      <c r="A325" s="3"/>
      <c r="B325" s="3"/>
      <c r="C325" s="3"/>
      <c r="D325" s="3"/>
      <c r="E325" s="3"/>
      <c r="F325" s="3"/>
    </row>
    <row r="326" spans="1:6" s="1" customFormat="1" x14ac:dyDescent="0.25">
      <c r="A326" s="3"/>
      <c r="B326" s="3"/>
      <c r="C326" s="3"/>
      <c r="D326" s="3"/>
      <c r="E326" s="3"/>
      <c r="F326" s="3"/>
    </row>
    <row r="327" spans="1:6" s="1" customFormat="1" x14ac:dyDescent="0.25">
      <c r="A327" s="3"/>
      <c r="B327" s="3"/>
      <c r="C327" s="3"/>
      <c r="D327" s="3"/>
      <c r="E327" s="3"/>
      <c r="F327" s="3"/>
    </row>
    <row r="328" spans="1:6" s="1" customFormat="1" x14ac:dyDescent="0.25">
      <c r="A328" s="3"/>
      <c r="B328" s="3"/>
      <c r="C328" s="3"/>
      <c r="D328" s="3"/>
      <c r="E328" s="3"/>
      <c r="F328" s="3"/>
    </row>
    <row r="329" spans="1:6" s="1" customFormat="1" x14ac:dyDescent="0.25">
      <c r="A329" s="3"/>
      <c r="B329" s="3"/>
      <c r="C329" s="3"/>
      <c r="D329" s="3"/>
      <c r="E329" s="3"/>
      <c r="F329" s="3"/>
    </row>
    <row r="330" spans="1:6" s="1" customFormat="1" x14ac:dyDescent="0.25">
      <c r="A330" s="3"/>
      <c r="B330" s="3"/>
      <c r="C330" s="3"/>
      <c r="D330" s="3"/>
      <c r="E330" s="3"/>
      <c r="F330" s="3"/>
    </row>
    <row r="331" spans="1:6" s="1" customFormat="1" x14ac:dyDescent="0.25">
      <c r="A331" s="3"/>
      <c r="B331" s="3"/>
      <c r="C331" s="3"/>
      <c r="D331" s="3"/>
      <c r="E331" s="3"/>
      <c r="F331" s="3"/>
    </row>
    <row r="332" spans="1:6" s="1" customFormat="1" x14ac:dyDescent="0.25">
      <c r="A332" s="3"/>
      <c r="B332" s="3"/>
      <c r="C332" s="3"/>
      <c r="D332" s="3"/>
      <c r="E332" s="3"/>
      <c r="F332" s="3"/>
    </row>
    <row r="333" spans="1:6" s="1" customFormat="1" x14ac:dyDescent="0.25">
      <c r="A333" s="3"/>
      <c r="B333" s="3"/>
      <c r="C333" s="3"/>
      <c r="D333" s="3"/>
      <c r="E333" s="3"/>
      <c r="F333" s="3"/>
    </row>
    <row r="334" spans="1:6" s="1" customFormat="1" x14ac:dyDescent="0.25">
      <c r="A334" s="3"/>
      <c r="B334" s="3"/>
      <c r="C334" s="3"/>
      <c r="D334" s="3"/>
      <c r="E334" s="3"/>
      <c r="F334" s="3"/>
    </row>
    <row r="335" spans="1:6" s="1" customFormat="1" x14ac:dyDescent="0.25">
      <c r="A335" s="3"/>
      <c r="B335" s="3"/>
      <c r="C335" s="3"/>
      <c r="D335" s="3"/>
      <c r="E335" s="3"/>
      <c r="F335" s="3"/>
    </row>
    <row r="336" spans="1:6" s="1" customFormat="1" x14ac:dyDescent="0.25">
      <c r="A336" s="3"/>
      <c r="B336" s="3"/>
      <c r="C336" s="3"/>
      <c r="D336" s="3"/>
      <c r="E336" s="3"/>
      <c r="F336" s="3"/>
    </row>
    <row r="337" spans="1:6" s="1" customFormat="1" x14ac:dyDescent="0.25">
      <c r="A337" s="3"/>
      <c r="B337" s="3"/>
      <c r="C337" s="3"/>
      <c r="D337" s="3"/>
      <c r="E337" s="3"/>
      <c r="F337" s="3"/>
    </row>
    <row r="338" spans="1:6" s="1" customFormat="1" x14ac:dyDescent="0.25">
      <c r="A338" s="3"/>
      <c r="B338" s="3"/>
      <c r="C338" s="3"/>
      <c r="D338" s="3"/>
      <c r="E338" s="3"/>
      <c r="F338" s="3"/>
    </row>
    <row r="339" spans="1:6" s="1" customFormat="1" x14ac:dyDescent="0.25">
      <c r="A339" s="3"/>
      <c r="B339" s="3"/>
      <c r="C339" s="3"/>
      <c r="D339" s="3"/>
      <c r="E339" s="3"/>
      <c r="F339" s="3"/>
    </row>
    <row r="340" spans="1:6" s="1" customFormat="1" x14ac:dyDescent="0.25">
      <c r="A340" s="3"/>
      <c r="B340" s="3"/>
      <c r="C340" s="3"/>
      <c r="D340" s="3"/>
      <c r="E340" s="3"/>
      <c r="F340" s="3"/>
    </row>
    <row r="341" spans="1:6" s="1" customFormat="1" x14ac:dyDescent="0.25">
      <c r="A341" s="3"/>
      <c r="B341" s="3"/>
      <c r="C341" s="3"/>
      <c r="D341" s="3"/>
      <c r="E341" s="3"/>
      <c r="F341" s="3"/>
    </row>
    <row r="342" spans="1:6" s="1" customFormat="1" x14ac:dyDescent="0.25">
      <c r="A342" s="3"/>
      <c r="B342" s="3"/>
      <c r="C342" s="3"/>
      <c r="D342" s="3"/>
      <c r="E342" s="3"/>
      <c r="F342" s="3"/>
    </row>
    <row r="343" spans="1:6" s="1" customFormat="1" x14ac:dyDescent="0.25">
      <c r="A343" s="3"/>
      <c r="B343" s="3"/>
      <c r="C343" s="3"/>
      <c r="D343" s="3"/>
      <c r="E343" s="3"/>
      <c r="F343" s="3"/>
    </row>
    <row r="344" spans="1:6" s="1" customFormat="1" x14ac:dyDescent="0.25">
      <c r="A344" s="3"/>
      <c r="B344" s="3"/>
      <c r="C344" s="3"/>
      <c r="D344" s="3"/>
      <c r="E344" s="3"/>
      <c r="F344" s="3"/>
    </row>
    <row r="345" spans="1:6" s="1" customFormat="1" x14ac:dyDescent="0.25">
      <c r="A345" s="3"/>
      <c r="B345" s="3"/>
      <c r="C345" s="3"/>
      <c r="D345" s="3"/>
      <c r="E345" s="3"/>
      <c r="F345" s="3"/>
    </row>
    <row r="346" spans="1:6" s="1" customFormat="1" x14ac:dyDescent="0.25">
      <c r="A346" s="3"/>
      <c r="B346" s="3"/>
      <c r="C346" s="3"/>
      <c r="D346" s="3"/>
      <c r="E346" s="3"/>
      <c r="F346" s="3"/>
    </row>
    <row r="347" spans="1:6" s="1" customFormat="1" x14ac:dyDescent="0.25">
      <c r="A347" s="3"/>
      <c r="B347" s="3"/>
      <c r="C347" s="3"/>
      <c r="D347" s="3"/>
      <c r="E347" s="3"/>
      <c r="F347" s="3"/>
    </row>
    <row r="348" spans="1:6" s="1" customFormat="1" x14ac:dyDescent="0.25">
      <c r="A348" s="3"/>
      <c r="B348" s="3"/>
      <c r="C348" s="3"/>
      <c r="D348" s="3"/>
      <c r="E348" s="3"/>
      <c r="F348" s="3"/>
    </row>
    <row r="349" spans="1:6" s="1" customFormat="1" x14ac:dyDescent="0.25">
      <c r="A349" s="3"/>
      <c r="B349" s="3"/>
      <c r="C349" s="3"/>
      <c r="D349" s="3"/>
      <c r="E349" s="3"/>
      <c r="F349" s="3"/>
    </row>
    <row r="350" spans="1:6" s="1" customFormat="1" x14ac:dyDescent="0.25">
      <c r="A350" s="3"/>
      <c r="B350" s="3"/>
      <c r="C350" s="3"/>
      <c r="D350" s="3"/>
      <c r="E350" s="3"/>
      <c r="F350" s="3"/>
    </row>
    <row r="351" spans="1:6" s="1" customFormat="1" x14ac:dyDescent="0.25">
      <c r="A351" s="3"/>
      <c r="B351" s="3"/>
      <c r="C351" s="3"/>
      <c r="D351" s="3"/>
      <c r="E351" s="3"/>
      <c r="F351" s="3"/>
    </row>
    <row r="352" spans="1:6" s="1" customFormat="1" x14ac:dyDescent="0.25">
      <c r="A352" s="3"/>
      <c r="B352" s="3"/>
      <c r="C352" s="3"/>
      <c r="D352" s="3"/>
      <c r="E352" s="3"/>
      <c r="F352" s="3"/>
    </row>
    <row r="353" spans="1:6" s="1" customFormat="1" x14ac:dyDescent="0.25">
      <c r="A353" s="3"/>
      <c r="B353" s="3"/>
      <c r="C353" s="3"/>
      <c r="D353" s="3"/>
      <c r="E353" s="3"/>
      <c r="F353" s="3"/>
    </row>
    <row r="354" spans="1:6" s="1" customFormat="1" x14ac:dyDescent="0.25">
      <c r="A354" s="3"/>
      <c r="B354" s="3"/>
      <c r="C354" s="3"/>
      <c r="D354" s="3"/>
      <c r="E354" s="3"/>
      <c r="F354" s="3"/>
    </row>
    <row r="355" spans="1:6" s="1" customFormat="1" x14ac:dyDescent="0.25">
      <c r="A355" s="3"/>
      <c r="B355" s="3"/>
      <c r="C355" s="3"/>
      <c r="D355" s="3"/>
      <c r="E355" s="3"/>
      <c r="F355" s="3"/>
    </row>
    <row r="356" spans="1:6" s="1" customFormat="1" x14ac:dyDescent="0.25">
      <c r="A356" s="3"/>
      <c r="B356" s="3"/>
      <c r="C356" s="3"/>
      <c r="D356" s="3"/>
      <c r="E356" s="3"/>
      <c r="F356" s="3"/>
    </row>
    <row r="357" spans="1:6" s="1" customFormat="1" x14ac:dyDescent="0.25">
      <c r="A357" s="3"/>
      <c r="B357" s="3"/>
      <c r="C357" s="3"/>
      <c r="D357" s="3"/>
      <c r="E357" s="3"/>
      <c r="F357" s="3"/>
    </row>
    <row r="358" spans="1:6" s="1" customFormat="1" x14ac:dyDescent="0.25">
      <c r="A358" s="3"/>
      <c r="B358" s="3"/>
      <c r="C358" s="3"/>
      <c r="D358" s="3"/>
      <c r="E358" s="3"/>
      <c r="F358" s="3"/>
    </row>
    <row r="359" spans="1:6" s="1" customFormat="1" x14ac:dyDescent="0.25">
      <c r="A359" s="3"/>
      <c r="B359" s="3"/>
      <c r="C359" s="3"/>
      <c r="D359" s="3"/>
      <c r="E359" s="3"/>
      <c r="F359" s="3"/>
    </row>
    <row r="360" spans="1:6" s="1" customFormat="1" x14ac:dyDescent="0.25">
      <c r="A360" s="3"/>
      <c r="B360" s="3"/>
      <c r="C360" s="3"/>
      <c r="D360" s="3"/>
      <c r="E360" s="3"/>
      <c r="F360" s="3"/>
    </row>
    <row r="361" spans="1:6" s="1" customFormat="1" x14ac:dyDescent="0.25">
      <c r="A361" s="3"/>
      <c r="B361" s="3"/>
      <c r="C361" s="3"/>
      <c r="D361" s="3"/>
      <c r="E361" s="3"/>
      <c r="F361" s="3"/>
    </row>
    <row r="362" spans="1:6" s="1" customFormat="1" x14ac:dyDescent="0.25">
      <c r="A362" s="3"/>
      <c r="B362" s="3"/>
      <c r="C362" s="3"/>
      <c r="D362" s="3"/>
      <c r="E362" s="3"/>
      <c r="F362" s="3"/>
    </row>
    <row r="363" spans="1:6" s="1" customFormat="1" x14ac:dyDescent="0.25">
      <c r="A363" s="3"/>
      <c r="B363" s="3"/>
      <c r="C363" s="3"/>
      <c r="D363" s="3"/>
      <c r="E363" s="3"/>
      <c r="F363" s="3"/>
    </row>
    <row r="364" spans="1:6" s="1" customFormat="1" x14ac:dyDescent="0.25">
      <c r="A364" s="3"/>
      <c r="B364" s="3"/>
      <c r="C364" s="3"/>
      <c r="D364" s="3"/>
      <c r="E364" s="3"/>
      <c r="F364" s="3"/>
    </row>
    <row r="365" spans="1:6" s="1" customFormat="1" x14ac:dyDescent="0.25">
      <c r="A365" s="3"/>
      <c r="B365" s="3"/>
      <c r="C365" s="3"/>
      <c r="D365" s="3"/>
      <c r="E365" s="3"/>
      <c r="F365" s="3"/>
    </row>
    <row r="366" spans="1:6" s="1" customFormat="1" x14ac:dyDescent="0.25">
      <c r="A366" s="3"/>
      <c r="B366" s="3"/>
      <c r="C366" s="3"/>
      <c r="D366" s="3"/>
      <c r="E366" s="3"/>
      <c r="F366" s="3"/>
    </row>
    <row r="367" spans="1:6" s="1" customFormat="1" x14ac:dyDescent="0.25">
      <c r="A367" s="3"/>
      <c r="B367" s="3"/>
      <c r="C367" s="3"/>
      <c r="D367" s="3"/>
      <c r="E367" s="3"/>
      <c r="F367" s="3"/>
    </row>
    <row r="368" spans="1:6" s="1" customFormat="1" x14ac:dyDescent="0.25">
      <c r="A368" s="3"/>
      <c r="B368" s="3"/>
      <c r="C368" s="3"/>
      <c r="D368" s="3"/>
      <c r="E368" s="3"/>
      <c r="F368" s="3"/>
    </row>
    <row r="369" spans="1:6" s="1" customFormat="1" x14ac:dyDescent="0.25">
      <c r="A369" s="3"/>
      <c r="B369" s="3"/>
      <c r="C369" s="3"/>
      <c r="D369" s="3"/>
      <c r="E369" s="3"/>
      <c r="F369" s="3"/>
    </row>
    <row r="370" spans="1:6" s="1" customFormat="1" x14ac:dyDescent="0.25">
      <c r="A370" s="3"/>
      <c r="B370" s="3"/>
      <c r="C370" s="3"/>
      <c r="D370" s="3"/>
      <c r="E370" s="3"/>
      <c r="F370" s="3"/>
    </row>
    <row r="371" spans="1:6" s="1" customFormat="1" x14ac:dyDescent="0.25">
      <c r="A371" s="3"/>
      <c r="B371" s="3"/>
      <c r="C371" s="3"/>
      <c r="D371" s="3"/>
      <c r="E371" s="3"/>
      <c r="F371" s="3"/>
    </row>
    <row r="372" spans="1:6" s="1" customFormat="1" x14ac:dyDescent="0.25">
      <c r="A372" s="3"/>
      <c r="B372" s="3"/>
      <c r="C372" s="3"/>
      <c r="D372" s="3"/>
      <c r="E372" s="3"/>
      <c r="F372" s="3"/>
    </row>
    <row r="373" spans="1:6" s="1" customFormat="1" x14ac:dyDescent="0.25">
      <c r="A373" s="3"/>
      <c r="B373" s="3"/>
      <c r="C373" s="3"/>
      <c r="D373" s="3"/>
      <c r="E373" s="3"/>
      <c r="F373" s="3"/>
    </row>
    <row r="374" spans="1:6" s="1" customFormat="1" x14ac:dyDescent="0.25">
      <c r="A374" s="3"/>
      <c r="B374" s="3"/>
      <c r="C374" s="3"/>
      <c r="D374" s="3"/>
      <c r="E374" s="3"/>
      <c r="F374" s="3"/>
    </row>
    <row r="375" spans="1:6" s="1" customFormat="1" x14ac:dyDescent="0.25">
      <c r="A375" s="3"/>
      <c r="B375" s="3"/>
      <c r="C375" s="3"/>
      <c r="D375" s="3"/>
      <c r="E375" s="3"/>
      <c r="F375" s="3"/>
    </row>
    <row r="376" spans="1:6" s="1" customFormat="1" x14ac:dyDescent="0.25">
      <c r="A376" s="3"/>
      <c r="B376" s="3"/>
      <c r="C376" s="3"/>
      <c r="D376" s="3"/>
      <c r="E376" s="3"/>
      <c r="F376" s="3"/>
    </row>
    <row r="377" spans="1:6" s="1" customFormat="1" x14ac:dyDescent="0.25">
      <c r="A377" s="3"/>
      <c r="B377" s="3"/>
      <c r="C377" s="3"/>
      <c r="D377" s="3"/>
      <c r="E377" s="3"/>
      <c r="F377" s="3"/>
    </row>
    <row r="378" spans="1:6" s="1" customFormat="1" x14ac:dyDescent="0.25">
      <c r="A378" s="3"/>
      <c r="B378" s="3"/>
      <c r="C378" s="3"/>
      <c r="D378" s="3"/>
      <c r="E378" s="3"/>
      <c r="F378" s="3"/>
    </row>
    <row r="379" spans="1:6" s="1" customFormat="1" x14ac:dyDescent="0.25">
      <c r="A379" s="3"/>
      <c r="B379" s="3"/>
      <c r="C379" s="3"/>
      <c r="D379" s="3"/>
      <c r="E379" s="3"/>
      <c r="F379" s="3"/>
    </row>
    <row r="380" spans="1:6" s="1" customFormat="1" x14ac:dyDescent="0.25">
      <c r="A380" s="3"/>
      <c r="B380" s="3"/>
      <c r="C380" s="3"/>
      <c r="D380" s="3"/>
      <c r="E380" s="3"/>
      <c r="F380" s="3"/>
    </row>
    <row r="381" spans="1:6" s="1" customFormat="1" x14ac:dyDescent="0.25">
      <c r="A381" s="3"/>
      <c r="B381" s="3"/>
      <c r="C381" s="3"/>
      <c r="D381" s="3"/>
      <c r="E381" s="3"/>
      <c r="F381" s="3"/>
    </row>
    <row r="382" spans="1:6" s="1" customFormat="1" x14ac:dyDescent="0.25">
      <c r="A382" s="3"/>
      <c r="B382" s="3"/>
      <c r="C382" s="3"/>
      <c r="D382" s="3"/>
      <c r="E382" s="3"/>
      <c r="F382" s="3"/>
    </row>
    <row r="383" spans="1:6" s="1" customFormat="1" x14ac:dyDescent="0.25">
      <c r="A383" s="3"/>
      <c r="B383" s="3"/>
      <c r="C383" s="3"/>
      <c r="D383" s="3"/>
      <c r="E383" s="3"/>
      <c r="F383" s="3"/>
    </row>
    <row r="384" spans="1:6" s="1" customFormat="1" x14ac:dyDescent="0.25">
      <c r="A384" s="3"/>
      <c r="B384" s="3"/>
      <c r="C384" s="3"/>
      <c r="D384" s="3"/>
      <c r="E384" s="3"/>
      <c r="F384" s="3"/>
    </row>
    <row r="385" spans="1:6" s="1" customFormat="1" x14ac:dyDescent="0.25">
      <c r="A385" s="3"/>
      <c r="B385" s="3"/>
      <c r="C385" s="3"/>
      <c r="D385" s="3"/>
      <c r="E385" s="3"/>
      <c r="F385" s="3"/>
    </row>
    <row r="386" spans="1:6" s="1" customFormat="1" x14ac:dyDescent="0.25">
      <c r="A386" s="3"/>
      <c r="B386" s="3"/>
      <c r="C386" s="3"/>
      <c r="D386" s="3"/>
      <c r="E386" s="3"/>
      <c r="F386" s="3"/>
    </row>
    <row r="387" spans="1:6" s="1" customFormat="1" x14ac:dyDescent="0.25">
      <c r="A387" s="3"/>
      <c r="B387" s="3"/>
      <c r="C387" s="3"/>
      <c r="D387" s="3"/>
      <c r="E387" s="3"/>
      <c r="F387" s="3"/>
    </row>
    <row r="388" spans="1:6" s="1" customFormat="1" x14ac:dyDescent="0.25">
      <c r="A388" s="3"/>
      <c r="B388" s="3"/>
      <c r="C388" s="3"/>
      <c r="D388" s="3"/>
      <c r="E388" s="3"/>
      <c r="F388" s="3"/>
    </row>
    <row r="389" spans="1:6" s="1" customFormat="1" x14ac:dyDescent="0.25">
      <c r="A389" s="3"/>
      <c r="B389" s="3"/>
      <c r="C389" s="3"/>
      <c r="D389" s="3"/>
      <c r="E389" s="3"/>
      <c r="F389" s="3"/>
    </row>
    <row r="390" spans="1:6" s="1" customFormat="1" x14ac:dyDescent="0.25">
      <c r="A390" s="3"/>
      <c r="B390" s="3"/>
      <c r="C390" s="3"/>
      <c r="D390" s="3"/>
      <c r="E390" s="3"/>
      <c r="F390" s="3"/>
    </row>
    <row r="391" spans="1:6" s="1" customFormat="1" x14ac:dyDescent="0.25">
      <c r="A391" s="3"/>
      <c r="B391" s="3"/>
      <c r="C391" s="3"/>
      <c r="D391" s="3"/>
      <c r="E391" s="3"/>
      <c r="F391" s="3"/>
    </row>
    <row r="392" spans="1:6" s="1" customFormat="1" x14ac:dyDescent="0.25">
      <c r="A392" s="3"/>
      <c r="B392" s="3"/>
      <c r="C392" s="3"/>
      <c r="D392" s="3"/>
      <c r="E392" s="3"/>
      <c r="F392" s="3"/>
    </row>
    <row r="393" spans="1:6" s="1" customFormat="1" x14ac:dyDescent="0.25">
      <c r="A393" s="3"/>
      <c r="B393" s="3"/>
      <c r="C393" s="3"/>
      <c r="D393" s="3"/>
      <c r="E393" s="3"/>
      <c r="F393" s="3"/>
    </row>
    <row r="394" spans="1:6" s="1" customFormat="1" x14ac:dyDescent="0.25">
      <c r="A394" s="3"/>
      <c r="B394" s="3"/>
      <c r="C394" s="3"/>
      <c r="D394" s="3"/>
      <c r="E394" s="3"/>
      <c r="F394" s="3"/>
    </row>
    <row r="395" spans="1:6" s="1" customFormat="1" x14ac:dyDescent="0.25">
      <c r="A395" s="3"/>
      <c r="B395" s="3"/>
      <c r="C395" s="3"/>
      <c r="D395" s="3"/>
      <c r="E395" s="3"/>
      <c r="F395" s="3"/>
    </row>
    <row r="396" spans="1:6" s="1" customFormat="1" x14ac:dyDescent="0.25">
      <c r="A396" s="3"/>
      <c r="B396" s="3"/>
      <c r="C396" s="3"/>
      <c r="D396" s="3"/>
      <c r="E396" s="3"/>
      <c r="F396" s="3"/>
    </row>
    <row r="397" spans="1:6" s="1" customFormat="1" x14ac:dyDescent="0.25">
      <c r="A397" s="3"/>
      <c r="B397" s="3"/>
      <c r="C397" s="3"/>
      <c r="D397" s="3"/>
      <c r="E397" s="3"/>
      <c r="F397" s="3"/>
    </row>
    <row r="398" spans="1:6" s="1" customFormat="1" x14ac:dyDescent="0.25">
      <c r="A398" s="3"/>
      <c r="B398" s="3"/>
      <c r="C398" s="3"/>
      <c r="D398" s="3"/>
      <c r="E398" s="3"/>
      <c r="F398" s="3"/>
    </row>
    <row r="399" spans="1:6" s="1" customFormat="1" x14ac:dyDescent="0.25">
      <c r="A399" s="3"/>
      <c r="B399" s="3"/>
      <c r="C399" s="3"/>
      <c r="D399" s="3"/>
      <c r="E399" s="3"/>
      <c r="F399" s="3"/>
    </row>
    <row r="400" spans="1:6" s="1" customFormat="1" x14ac:dyDescent="0.25">
      <c r="A400" s="3"/>
      <c r="B400" s="3"/>
      <c r="C400" s="3"/>
      <c r="D400" s="3"/>
      <c r="E400" s="3"/>
      <c r="F400" s="3"/>
    </row>
    <row r="401" spans="1:6" s="1" customFormat="1" x14ac:dyDescent="0.25">
      <c r="A401" s="3"/>
      <c r="B401" s="3"/>
      <c r="C401" s="3"/>
      <c r="D401" s="3"/>
      <c r="E401" s="3"/>
      <c r="F401" s="3"/>
    </row>
    <row r="402" spans="1:6" s="1" customFormat="1" x14ac:dyDescent="0.25">
      <c r="A402" s="3"/>
      <c r="B402" s="3"/>
      <c r="C402" s="3"/>
      <c r="D402" s="3"/>
      <c r="E402" s="3"/>
      <c r="F402" s="3"/>
    </row>
    <row r="403" spans="1:6" s="1" customFormat="1" x14ac:dyDescent="0.25">
      <c r="A403" s="3"/>
      <c r="B403" s="3"/>
      <c r="C403" s="3"/>
      <c r="D403" s="3"/>
      <c r="E403" s="3"/>
      <c r="F403" s="3"/>
    </row>
    <row r="404" spans="1:6" s="1" customFormat="1" x14ac:dyDescent="0.25">
      <c r="A404" s="3"/>
      <c r="B404" s="3"/>
      <c r="C404" s="3"/>
      <c r="D404" s="3"/>
      <c r="E404" s="3"/>
      <c r="F404" s="3"/>
    </row>
    <row r="405" spans="1:6" s="1" customFormat="1" x14ac:dyDescent="0.25">
      <c r="A405" s="3"/>
      <c r="B405" s="3"/>
      <c r="C405" s="3"/>
      <c r="D405" s="3"/>
      <c r="E405" s="3"/>
      <c r="F405" s="3"/>
    </row>
    <row r="406" spans="1:6" s="1" customFormat="1" x14ac:dyDescent="0.25">
      <c r="A406" s="3"/>
      <c r="B406" s="3"/>
      <c r="C406" s="3"/>
      <c r="D406" s="3"/>
      <c r="E406" s="3"/>
      <c r="F406" s="3"/>
    </row>
    <row r="407" spans="1:6" s="1" customFormat="1" x14ac:dyDescent="0.25">
      <c r="A407" s="3"/>
      <c r="B407" s="3"/>
      <c r="C407" s="3"/>
      <c r="D407" s="3"/>
      <c r="E407" s="3"/>
      <c r="F407" s="3"/>
    </row>
    <row r="408" spans="1:6" s="1" customFormat="1" x14ac:dyDescent="0.25">
      <c r="A408" s="3"/>
      <c r="B408" s="3"/>
      <c r="C408" s="3"/>
      <c r="D408" s="3"/>
      <c r="E408" s="3"/>
      <c r="F408" s="3"/>
    </row>
    <row r="409" spans="1:6" s="1" customFormat="1" x14ac:dyDescent="0.25">
      <c r="A409" s="3"/>
      <c r="B409" s="3"/>
      <c r="C409" s="3"/>
      <c r="D409" s="3"/>
      <c r="E409" s="3"/>
      <c r="F409" s="3"/>
    </row>
    <row r="410" spans="1:6" s="1" customFormat="1" x14ac:dyDescent="0.25">
      <c r="A410" s="3"/>
      <c r="B410" s="3"/>
      <c r="C410" s="3"/>
      <c r="D410" s="3"/>
      <c r="E410" s="3"/>
      <c r="F410" s="3"/>
    </row>
    <row r="411" spans="1:6" s="1" customFormat="1" x14ac:dyDescent="0.25">
      <c r="A411" s="3"/>
      <c r="B411" s="3"/>
      <c r="C411" s="3"/>
      <c r="D411" s="3"/>
      <c r="E411" s="3"/>
      <c r="F411" s="3"/>
    </row>
    <row r="412" spans="1:6" s="1" customFormat="1" x14ac:dyDescent="0.25">
      <c r="A412" s="3"/>
      <c r="B412" s="3"/>
      <c r="C412" s="3"/>
      <c r="D412" s="3"/>
      <c r="E412" s="3"/>
      <c r="F412" s="3"/>
    </row>
    <row r="413" spans="1:6" s="1" customFormat="1" x14ac:dyDescent="0.25">
      <c r="A413" s="3"/>
      <c r="B413" s="3"/>
      <c r="C413" s="3"/>
      <c r="D413" s="3"/>
      <c r="E413" s="3"/>
      <c r="F413" s="3"/>
    </row>
    <row r="414" spans="1:6" s="1" customFormat="1" x14ac:dyDescent="0.25">
      <c r="A414" s="3"/>
      <c r="B414" s="3"/>
      <c r="C414" s="3"/>
      <c r="D414" s="3"/>
      <c r="E414" s="3"/>
      <c r="F414" s="3"/>
    </row>
    <row r="415" spans="1:6" s="1" customFormat="1" x14ac:dyDescent="0.25">
      <c r="A415" s="3"/>
      <c r="B415" s="3"/>
      <c r="C415" s="3"/>
      <c r="D415" s="3"/>
      <c r="E415" s="3"/>
      <c r="F415" s="3"/>
    </row>
    <row r="416" spans="1:6" s="1" customFormat="1" x14ac:dyDescent="0.25">
      <c r="A416" s="3"/>
      <c r="B416" s="3"/>
      <c r="C416" s="3"/>
      <c r="D416" s="3"/>
      <c r="E416" s="3"/>
      <c r="F416" s="3"/>
    </row>
    <row r="417" spans="1:6" s="1" customFormat="1" x14ac:dyDescent="0.25">
      <c r="A417" s="3"/>
      <c r="B417" s="3"/>
      <c r="C417" s="3"/>
      <c r="D417" s="3"/>
      <c r="E417" s="3"/>
      <c r="F417" s="3"/>
    </row>
    <row r="418" spans="1:6" s="1" customFormat="1" x14ac:dyDescent="0.25">
      <c r="A418" s="3"/>
      <c r="B418" s="3"/>
      <c r="C418" s="3"/>
      <c r="D418" s="3"/>
      <c r="E418" s="3"/>
      <c r="F418" s="3"/>
    </row>
    <row r="419" spans="1:6" s="1" customFormat="1" x14ac:dyDescent="0.25">
      <c r="A419" s="3"/>
      <c r="B419" s="3"/>
      <c r="C419" s="3"/>
      <c r="D419" s="3"/>
      <c r="E419" s="3"/>
      <c r="F419" s="3"/>
    </row>
    <row r="420" spans="1:6" s="1" customFormat="1" x14ac:dyDescent="0.25">
      <c r="A420" s="3"/>
      <c r="B420" s="3"/>
      <c r="C420" s="3"/>
      <c r="D420" s="3"/>
      <c r="E420" s="3"/>
      <c r="F420" s="3"/>
    </row>
    <row r="421" spans="1:6" s="1" customFormat="1" x14ac:dyDescent="0.25">
      <c r="A421" s="3"/>
      <c r="B421" s="3"/>
      <c r="C421" s="3"/>
      <c r="D421" s="3"/>
      <c r="E421" s="3"/>
      <c r="F421" s="3"/>
    </row>
    <row r="422" spans="1:6" s="1" customFormat="1" x14ac:dyDescent="0.25">
      <c r="A422" s="3"/>
      <c r="B422" s="3"/>
      <c r="C422" s="3"/>
      <c r="D422" s="3"/>
      <c r="E422" s="3"/>
      <c r="F422" s="3"/>
    </row>
    <row r="423" spans="1:6" s="1" customFormat="1" x14ac:dyDescent="0.25">
      <c r="A423" s="3"/>
      <c r="B423" s="3"/>
      <c r="C423" s="3"/>
      <c r="D423" s="3"/>
      <c r="E423" s="3"/>
      <c r="F423" s="3"/>
    </row>
    <row r="424" spans="1:6" s="1" customFormat="1" x14ac:dyDescent="0.25">
      <c r="A424" s="3"/>
      <c r="B424" s="3"/>
      <c r="C424" s="3"/>
      <c r="D424" s="3"/>
      <c r="E424" s="3"/>
      <c r="F424" s="3"/>
    </row>
    <row r="425" spans="1:6" s="1" customFormat="1" x14ac:dyDescent="0.25">
      <c r="A425" s="3"/>
      <c r="B425" s="3"/>
      <c r="C425" s="3"/>
      <c r="D425" s="3"/>
      <c r="E425" s="3"/>
      <c r="F425" s="3"/>
    </row>
    <row r="426" spans="1:6" s="1" customFormat="1" x14ac:dyDescent="0.25">
      <c r="A426" s="3"/>
      <c r="B426" s="3"/>
      <c r="C426" s="3"/>
      <c r="D426" s="3"/>
      <c r="E426" s="3"/>
      <c r="F426" s="3"/>
    </row>
    <row r="427" spans="1:6" s="1" customFormat="1" x14ac:dyDescent="0.25">
      <c r="A427" s="3"/>
      <c r="B427" s="3"/>
      <c r="C427" s="3"/>
      <c r="D427" s="3"/>
      <c r="E427" s="3"/>
      <c r="F427" s="3"/>
    </row>
    <row r="428" spans="1:6" s="1" customFormat="1" x14ac:dyDescent="0.25">
      <c r="A428" s="3"/>
      <c r="B428" s="3"/>
      <c r="C428" s="3"/>
      <c r="D428" s="3"/>
      <c r="E428" s="3"/>
      <c r="F428" s="3"/>
    </row>
    <row r="429" spans="1:6" s="1" customFormat="1" x14ac:dyDescent="0.25">
      <c r="A429" s="3"/>
      <c r="B429" s="3"/>
      <c r="C429" s="3"/>
      <c r="D429" s="3"/>
      <c r="E429" s="3"/>
      <c r="F429" s="3"/>
    </row>
    <row r="430" spans="1:6" s="1" customFormat="1" x14ac:dyDescent="0.25">
      <c r="A430" s="3"/>
      <c r="B430" s="3"/>
      <c r="C430" s="3"/>
      <c r="D430" s="3"/>
      <c r="E430" s="3"/>
      <c r="F430" s="3"/>
    </row>
    <row r="431" spans="1:6" s="1" customFormat="1" x14ac:dyDescent="0.25">
      <c r="A431" s="3"/>
      <c r="B431" s="3"/>
      <c r="C431" s="3"/>
      <c r="D431" s="3"/>
      <c r="E431" s="3"/>
      <c r="F431" s="3"/>
    </row>
    <row r="432" spans="1:6" s="1" customFormat="1" x14ac:dyDescent="0.25">
      <c r="A432" s="3"/>
      <c r="B432" s="3"/>
      <c r="C432" s="3"/>
      <c r="D432" s="3"/>
      <c r="E432" s="3"/>
      <c r="F432" s="3"/>
    </row>
    <row r="433" spans="1:6" s="1" customFormat="1" x14ac:dyDescent="0.25">
      <c r="A433" s="2"/>
      <c r="B433" s="2"/>
      <c r="C433" s="2"/>
      <c r="D433" s="2"/>
      <c r="E433" s="2"/>
      <c r="F433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2016-05-23T06:45:27Z</cp:lastPrinted>
  <dcterms:created xsi:type="dcterms:W3CDTF">2015-09-08T08:14:30Z</dcterms:created>
  <dcterms:modified xsi:type="dcterms:W3CDTF">2016-05-23T07:01:43Z</dcterms:modified>
</cp:coreProperties>
</file>